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20" windowHeight="8805" activeTab="5"/>
  </bookViews>
  <sheets>
    <sheet name="3 kom" sheetId="1" r:id="rId1"/>
    <sheet name="4 kom" sheetId="2" r:id="rId2"/>
    <sheet name="5 kom" sheetId="3" r:id="rId3"/>
    <sheet name="6 kom" sheetId="4" r:id="rId4"/>
    <sheet name="7 kom" sheetId="5" r:id="rId5"/>
    <sheet name="8 kom" sheetId="6" r:id="rId6"/>
    <sheet name="9 kom" sheetId="7" r:id="rId7"/>
    <sheet name="10 kom" sheetId="8" r:id="rId8"/>
    <sheet name="15 kom" sheetId="9" r:id="rId9"/>
  </sheets>
  <definedNames/>
  <calcPr fullCalcOnLoad="1"/>
</workbook>
</file>

<file path=xl/sharedStrings.xml><?xml version="1.0" encoding="utf-8"?>
<sst xmlns="http://schemas.openxmlformats.org/spreadsheetml/2006/main" count="212" uniqueCount="82">
  <si>
    <t>Limbažu rajona skolu sacensības 64 lauciņu dambretē</t>
  </si>
  <si>
    <t>"A" vecuma grupa</t>
  </si>
  <si>
    <t>N.</t>
  </si>
  <si>
    <t>Komanda</t>
  </si>
  <si>
    <t>Dalībnieks</t>
  </si>
  <si>
    <t>Komandas</t>
  </si>
  <si>
    <t>Individuālie</t>
  </si>
  <si>
    <t>p.k.</t>
  </si>
  <si>
    <t>P</t>
  </si>
  <si>
    <t>V</t>
  </si>
  <si>
    <t>Galvenais tiesnesis</t>
  </si>
  <si>
    <t>Kārlis Ozols</t>
  </si>
  <si>
    <t>Liepupes vidusskolā 2008. gada 25. novembrī</t>
  </si>
  <si>
    <t>Limbažu rajona skolu sacensības dambretē</t>
  </si>
  <si>
    <t>"C" vecuma grupa</t>
  </si>
  <si>
    <t>Skola</t>
  </si>
  <si>
    <t>Liepupē 2008.gada 25.novembrī</t>
  </si>
  <si>
    <t>Limbažos 2007.gada 6.novembrī</t>
  </si>
  <si>
    <t>"D" vecuma grupa</t>
  </si>
  <si>
    <t>Liepupē, 25.11.2008.</t>
  </si>
  <si>
    <t>Ind.</t>
  </si>
  <si>
    <t>Latvijas komandu čempionāts 100 lauciņu dambretē U - 10 vecuma grupā</t>
  </si>
  <si>
    <t>Latvijas komandu čempionāts 100 lauciņu dambretē U - 13 vecuma grupā</t>
  </si>
  <si>
    <t>Liepupē, 12.03.2011.</t>
  </si>
  <si>
    <t>Korģene</t>
  </si>
  <si>
    <t>Liepupes skolēni</t>
  </si>
  <si>
    <t>Zirnīši</t>
  </si>
  <si>
    <t>Leģions</t>
  </si>
  <si>
    <t>Dome</t>
  </si>
  <si>
    <t>Dulburi</t>
  </si>
  <si>
    <t>Grīva</t>
  </si>
  <si>
    <t>Māris Šūlcs</t>
  </si>
  <si>
    <t>Mārtiņš Birks</t>
  </si>
  <si>
    <t>Guntars Ūdris</t>
  </si>
  <si>
    <t>Ilze Bitmane</t>
  </si>
  <si>
    <t>Jānis Ozols</t>
  </si>
  <si>
    <t>Normunds Plūme</t>
  </si>
  <si>
    <t>Harijs Paeglis</t>
  </si>
  <si>
    <t>Ralfs Tazāns</t>
  </si>
  <si>
    <t>Kaspars Neimanis</t>
  </si>
  <si>
    <t>Dāvis Melnalksnis</t>
  </si>
  <si>
    <t>Diāna Zabrovska</t>
  </si>
  <si>
    <t>Edijs Būmanis</t>
  </si>
  <si>
    <t>Iveta Lūse</t>
  </si>
  <si>
    <t>Jānis Klēviņš</t>
  </si>
  <si>
    <t>Mārīte Kukule</t>
  </si>
  <si>
    <t>Normunds Martinsons</t>
  </si>
  <si>
    <t>Edijs Ozols</t>
  </si>
  <si>
    <t>Guntis Kalniņš</t>
  </si>
  <si>
    <t>Aldis Gusārovs</t>
  </si>
  <si>
    <t>Tomass Jirgensons</t>
  </si>
  <si>
    <t>Regīna Jirgensone</t>
  </si>
  <si>
    <t>Raimonds Mūrmanis</t>
  </si>
  <si>
    <t>Valērijs Fedjakovs</t>
  </si>
  <si>
    <t>Modris Liepiņš</t>
  </si>
  <si>
    <t>Ieva Gūtmane</t>
  </si>
  <si>
    <t>Liepupē, 13.03.2011.</t>
  </si>
  <si>
    <t>Spartakiāde "Salacgrīva - 2011"</t>
  </si>
  <si>
    <t>Gatis Bertmanis</t>
  </si>
  <si>
    <t>Elvis Liepiņš</t>
  </si>
  <si>
    <t>Paula Gūtmane</t>
  </si>
  <si>
    <t>Dambrete</t>
  </si>
  <si>
    <t>Nauris Berķis</t>
  </si>
  <si>
    <t>Ieva Gaile</t>
  </si>
  <si>
    <t>Diāna Elksne</t>
  </si>
  <si>
    <t>III</t>
  </si>
  <si>
    <t>I</t>
  </si>
  <si>
    <t>II</t>
  </si>
  <si>
    <t>4.</t>
  </si>
  <si>
    <t>5.</t>
  </si>
  <si>
    <t>6.</t>
  </si>
  <si>
    <t>7.</t>
  </si>
  <si>
    <t>Arturs Finogenovs</t>
  </si>
  <si>
    <t>ārpus konk.</t>
  </si>
  <si>
    <t>2.</t>
  </si>
  <si>
    <t>3.</t>
  </si>
  <si>
    <t>1.</t>
  </si>
  <si>
    <t>8.</t>
  </si>
  <si>
    <t>6.-7.</t>
  </si>
  <si>
    <t>Galvenais tiesnesis:</t>
  </si>
  <si>
    <t>Sekretārs:                                                   Jānis Ķīkulis</t>
  </si>
  <si>
    <t>SK Veixmes</t>
  </si>
</sst>
</file>

<file path=xl/styles.xml><?xml version="1.0" encoding="utf-8"?>
<styleSheet xmlns="http://schemas.openxmlformats.org/spreadsheetml/2006/main">
  <numFmts count="8">
    <numFmt numFmtId="5" formatCode="&quot;Ls&quot;\ #,##0;\-&quot;Ls&quot;\ #,##0"/>
    <numFmt numFmtId="6" formatCode="&quot;Ls&quot;\ #,##0;[Red]\-&quot;Ls&quot;\ #,##0"/>
    <numFmt numFmtId="7" formatCode="&quot;Ls&quot;\ #,##0.00;\-&quot;Ls&quot;\ #,##0.00"/>
    <numFmt numFmtId="8" formatCode="&quot;Ls&quot;\ #,##0.00;[Red]\-&quot;Ls&quot;\ #,##0.00"/>
    <numFmt numFmtId="42" formatCode="_-&quot;Ls&quot;\ * #,##0_-;\-&quot;Ls&quot;\ * #,##0_-;_-&quot;Ls&quot;\ * &quot;-&quot;_-;_-@_-"/>
    <numFmt numFmtId="41" formatCode="_-* #,##0_-;\-* #,##0_-;_-* &quot;-&quot;_-;_-@_-"/>
    <numFmt numFmtId="44" formatCode="_-&quot;Ls&quot;\ * #,##0.00_-;\-&quot;Ls&quot;\ * #,##0.00_-;_-&quot;Ls&quot;\ * &quot;-&quot;??_-;_-@_-"/>
    <numFmt numFmtId="43" formatCode="_-* #,##0.00_-;\-* #,##0.00_-;_-* &quot;-&quot;??_-;_-@_-"/>
  </numFmts>
  <fonts count="38">
    <font>
      <sz val="10"/>
      <name val="Arial"/>
      <family val="0"/>
    </font>
    <font>
      <b/>
      <sz val="16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8"/>
      <color indexed="10"/>
      <name val="Arial"/>
      <family val="2"/>
    </font>
    <font>
      <b/>
      <sz val="8"/>
      <color indexed="57"/>
      <name val="Arial"/>
      <family val="2"/>
    </font>
    <font>
      <b/>
      <sz val="8"/>
      <color indexed="4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8"/>
      <color indexed="10"/>
      <name val="Arial"/>
      <family val="2"/>
    </font>
    <font>
      <b/>
      <sz val="8"/>
      <color indexed="17"/>
      <name val="Arial"/>
      <family val="2"/>
    </font>
    <font>
      <sz val="8"/>
      <color indexed="62"/>
      <name val="Arial"/>
      <family val="2"/>
    </font>
    <font>
      <b/>
      <sz val="18"/>
      <color indexed="62"/>
      <name val="Arial"/>
      <family val="2"/>
    </font>
    <font>
      <b/>
      <sz val="8"/>
      <color indexed="6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7" borderId="0" applyNumberFormat="0" applyBorder="0" applyAlignment="0" applyProtection="0"/>
    <xf numFmtId="0" fontId="32" fillId="12" borderId="0" applyNumberFormat="0" applyBorder="0" applyAlignment="0" applyProtection="0"/>
    <xf numFmtId="0" fontId="32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1" borderId="0" applyNumberFormat="0" applyBorder="0" applyAlignment="0" applyProtection="0"/>
    <xf numFmtId="0" fontId="31" fillId="16" borderId="0" applyNumberFormat="0" applyBorder="0" applyAlignment="0" applyProtection="0"/>
    <xf numFmtId="0" fontId="31" fillId="19" borderId="0" applyNumberFormat="0" applyBorder="0" applyAlignment="0" applyProtection="0"/>
    <xf numFmtId="0" fontId="25" fillId="20" borderId="1" applyNumberFormat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9" borderId="1" applyNumberFormat="0" applyAlignment="0" applyProtection="0"/>
    <xf numFmtId="0" fontId="24" fillId="20" borderId="2" applyNumberFormat="0" applyAlignment="0" applyProtection="0"/>
    <xf numFmtId="0" fontId="30" fillId="0" borderId="3" applyNumberFormat="0" applyFill="0" applyAlignment="0" applyProtection="0"/>
    <xf numFmtId="0" fontId="20" fillId="6" borderId="0" applyNumberFormat="0" applyBorder="0" applyAlignment="0" applyProtection="0"/>
    <xf numFmtId="0" fontId="22" fillId="21" borderId="0" applyNumberFormat="0" applyBorder="0" applyAlignment="0" applyProtection="0"/>
    <xf numFmtId="0" fontId="16" fillId="0" borderId="0" applyNumberFormat="0" applyFill="0" applyBorder="0" applyAlignment="0" applyProtection="0"/>
    <xf numFmtId="0" fontId="27" fillId="22" borderId="4" applyNumberFormat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26" fillId="0" borderId="6" applyNumberFormat="0" applyFill="0" applyAlignment="0" applyProtection="0"/>
    <xf numFmtId="0" fontId="21" fillId="5" borderId="0" applyNumberFormat="0" applyBorder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9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31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left" vertical="center"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6" fillId="0" borderId="18" xfId="0" applyFont="1" applyBorder="1" applyAlignment="1">
      <alignment horizontal="left" vertical="center"/>
    </xf>
    <xf numFmtId="0" fontId="2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6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6" fillId="0" borderId="24" xfId="0" applyFont="1" applyBorder="1" applyAlignment="1">
      <alignment horizontal="left" vertical="center"/>
    </xf>
    <xf numFmtId="0" fontId="2" fillId="0" borderId="25" xfId="0" applyFont="1" applyBorder="1" applyAlignment="1">
      <alignment/>
    </xf>
    <xf numFmtId="0" fontId="6" fillId="0" borderId="26" xfId="0" applyFont="1" applyBorder="1" applyAlignment="1">
      <alignment horizontal="left" vertical="center"/>
    </xf>
    <xf numFmtId="0" fontId="2" fillId="0" borderId="14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13" xfId="0" applyFont="1" applyBorder="1" applyAlignment="1">
      <alignment/>
    </xf>
    <xf numFmtId="0" fontId="6" fillId="0" borderId="21" xfId="0" applyFont="1" applyFill="1" applyBorder="1" applyAlignment="1">
      <alignment horizontal="left" vertical="center"/>
    </xf>
    <xf numFmtId="0" fontId="2" fillId="0" borderId="23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10" fillId="0" borderId="29" xfId="0" applyFont="1" applyBorder="1" applyAlignment="1">
      <alignment horizontal="center"/>
    </xf>
    <xf numFmtId="0" fontId="6" fillId="0" borderId="30" xfId="0" applyFont="1" applyFill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8" fillId="0" borderId="31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8" fillId="0" borderId="32" xfId="0" applyFont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8" fillId="0" borderId="34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horizontal="center"/>
    </xf>
    <xf numFmtId="0" fontId="0" fillId="0" borderId="12" xfId="0" applyFont="1" applyBorder="1" applyAlignment="1">
      <alignment horizontal="center"/>
    </xf>
    <xf numFmtId="49" fontId="0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49" fontId="2" fillId="0" borderId="17" xfId="0" applyNumberFormat="1" applyFont="1" applyBorder="1" applyAlignment="1">
      <alignment horizontal="center"/>
    </xf>
    <xf numFmtId="49" fontId="2" fillId="0" borderId="20" xfId="0" applyNumberFormat="1" applyFont="1" applyBorder="1" applyAlignment="1">
      <alignment horizontal="center"/>
    </xf>
    <xf numFmtId="49" fontId="2" fillId="0" borderId="23" xfId="0" applyNumberFormat="1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0" fontId="6" fillId="0" borderId="37" xfId="0" applyFont="1" applyBorder="1" applyAlignment="1">
      <alignment horizontal="left" vertical="center"/>
    </xf>
    <xf numFmtId="0" fontId="2" fillId="0" borderId="38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49" fontId="6" fillId="0" borderId="15" xfId="0" applyNumberFormat="1" applyFont="1" applyBorder="1" applyAlignment="1">
      <alignment horizontal="left" vertical="center"/>
    </xf>
    <xf numFmtId="49" fontId="6" fillId="0" borderId="18" xfId="0" applyNumberFormat="1" applyFont="1" applyBorder="1" applyAlignment="1">
      <alignment horizontal="left" vertical="center"/>
    </xf>
    <xf numFmtId="49" fontId="6" fillId="0" borderId="21" xfId="0" applyNumberFormat="1" applyFont="1" applyBorder="1" applyAlignment="1">
      <alignment horizontal="left" vertical="center"/>
    </xf>
    <xf numFmtId="49" fontId="6" fillId="0" borderId="24" xfId="0" applyNumberFormat="1" applyFont="1" applyBorder="1" applyAlignment="1">
      <alignment horizontal="left" vertical="center"/>
    </xf>
    <xf numFmtId="49" fontId="6" fillId="0" borderId="26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center"/>
    </xf>
    <xf numFmtId="49" fontId="2" fillId="0" borderId="28" xfId="0" applyNumberFormat="1" applyFont="1" applyBorder="1" applyAlignment="1">
      <alignment horizontal="center"/>
    </xf>
    <xf numFmtId="49" fontId="2" fillId="0" borderId="29" xfId="0" applyNumberFormat="1" applyFont="1" applyBorder="1" applyAlignment="1">
      <alignment horizontal="center"/>
    </xf>
    <xf numFmtId="49" fontId="2" fillId="0" borderId="39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3" fillId="0" borderId="0" xfId="0" applyFont="1" applyAlignment="1">
      <alignment/>
    </xf>
    <xf numFmtId="0" fontId="2" fillId="0" borderId="15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31" xfId="0" applyFont="1" applyBorder="1" applyAlignment="1">
      <alignment horizontal="left" vertical="center"/>
    </xf>
    <xf numFmtId="0" fontId="2" fillId="0" borderId="19" xfId="0" applyFont="1" applyFill="1" applyBorder="1" applyAlignment="1">
      <alignment horizontal="center"/>
    </xf>
    <xf numFmtId="0" fontId="2" fillId="0" borderId="32" xfId="0" applyFont="1" applyBorder="1" applyAlignment="1">
      <alignment horizontal="left" vertical="center"/>
    </xf>
    <xf numFmtId="0" fontId="2" fillId="0" borderId="13" xfId="0" applyFont="1" applyFill="1" applyBorder="1" applyAlignment="1">
      <alignment horizont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28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3" fillId="0" borderId="15" xfId="0" applyFont="1" applyBorder="1" applyAlignment="1">
      <alignment horizontal="left" vertical="center"/>
    </xf>
    <xf numFmtId="0" fontId="13" fillId="0" borderId="18" xfId="0" applyFont="1" applyBorder="1" applyAlignment="1">
      <alignment horizontal="left" vertical="center"/>
    </xf>
    <xf numFmtId="0" fontId="13" fillId="0" borderId="21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13" fillId="0" borderId="31" xfId="0" applyFont="1" applyBorder="1" applyAlignment="1">
      <alignment horizontal="left" vertical="center"/>
    </xf>
    <xf numFmtId="0" fontId="13" fillId="0" borderId="32" xfId="0" applyFont="1" applyBorder="1" applyAlignment="1">
      <alignment horizontal="left" vertical="center"/>
    </xf>
    <xf numFmtId="0" fontId="14" fillId="0" borderId="14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29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/>
    </xf>
    <xf numFmtId="0" fontId="14" fillId="0" borderId="26" xfId="0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0" fontId="1" fillId="0" borderId="0" xfId="0" applyFont="1" applyAlignment="1">
      <alignment/>
    </xf>
    <xf numFmtId="0" fontId="6" fillId="0" borderId="41" xfId="0" applyFont="1" applyBorder="1" applyAlignment="1">
      <alignment horizontal="center"/>
    </xf>
    <xf numFmtId="0" fontId="2" fillId="0" borderId="42" xfId="0" applyFont="1" applyBorder="1" applyAlignment="1">
      <alignment horizontal="left" vertical="center"/>
    </xf>
    <xf numFmtId="0" fontId="2" fillId="0" borderId="31" xfId="0" applyFont="1" applyBorder="1" applyAlignment="1">
      <alignment horizontal="left"/>
    </xf>
    <xf numFmtId="0" fontId="2" fillId="0" borderId="18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6" fillId="0" borderId="43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7" fillId="0" borderId="10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2" fillId="22" borderId="12" xfId="0" applyFont="1" applyFill="1" applyBorder="1" applyAlignment="1">
      <alignment horizontal="center"/>
    </xf>
    <xf numFmtId="0" fontId="2" fillId="22" borderId="14" xfId="0" applyFont="1" applyFill="1" applyBorder="1" applyAlignment="1">
      <alignment horizontal="center"/>
    </xf>
    <xf numFmtId="0" fontId="37" fillId="0" borderId="28" xfId="0" applyFont="1" applyBorder="1" applyAlignment="1">
      <alignment horizontal="center"/>
    </xf>
    <xf numFmtId="0" fontId="37" fillId="0" borderId="29" xfId="0" applyFont="1" applyBorder="1" applyAlignment="1">
      <alignment horizontal="center"/>
    </xf>
    <xf numFmtId="0" fontId="37" fillId="0" borderId="39" xfId="0" applyFont="1" applyBorder="1" applyAlignment="1">
      <alignment horizontal="center"/>
    </xf>
    <xf numFmtId="0" fontId="37" fillId="0" borderId="30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9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0" fontId="34" fillId="0" borderId="30" xfId="0" applyFont="1" applyBorder="1" applyAlignment="1">
      <alignment horizontal="center"/>
    </xf>
    <xf numFmtId="0" fontId="34" fillId="0" borderId="39" xfId="0" applyFont="1" applyBorder="1" applyAlignment="1">
      <alignment horizontal="center"/>
    </xf>
    <xf numFmtId="0" fontId="34" fillId="0" borderId="29" xfId="0" applyFont="1" applyBorder="1" applyAlignment="1">
      <alignment horizontal="center"/>
    </xf>
    <xf numFmtId="0" fontId="34" fillId="0" borderId="28" xfId="0" applyFont="1" applyBorder="1" applyAlignment="1">
      <alignment horizontal="center"/>
    </xf>
    <xf numFmtId="0" fontId="35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22" borderId="43" xfId="0" applyFont="1" applyFill="1" applyBorder="1" applyAlignment="1">
      <alignment horizontal="center"/>
    </xf>
    <xf numFmtId="0" fontId="2" fillId="22" borderId="25" xfId="0" applyFont="1" applyFill="1" applyBorder="1" applyAlignment="1">
      <alignment horizontal="center"/>
    </xf>
    <xf numFmtId="0" fontId="2" fillId="22" borderId="44" xfId="0" applyFont="1" applyFill="1" applyBorder="1" applyAlignment="1">
      <alignment horizontal="center"/>
    </xf>
    <xf numFmtId="0" fontId="2" fillId="22" borderId="20" xfId="0" applyFont="1" applyFill="1" applyBorder="1" applyAlignment="1">
      <alignment horizontal="center"/>
    </xf>
    <xf numFmtId="0" fontId="2" fillId="22" borderId="35" xfId="0" applyFont="1" applyFill="1" applyBorder="1" applyAlignment="1">
      <alignment horizontal="center"/>
    </xf>
    <xf numFmtId="0" fontId="2" fillId="22" borderId="23" xfId="0" applyFont="1" applyFill="1" applyBorder="1" applyAlignment="1">
      <alignment horizontal="center"/>
    </xf>
    <xf numFmtId="0" fontId="7" fillId="0" borderId="42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3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46" xfId="0" applyFont="1" applyBorder="1" applyAlignment="1">
      <alignment horizontal="center" vertical="center"/>
    </xf>
    <xf numFmtId="0" fontId="7" fillId="0" borderId="47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49" xfId="0" applyFont="1" applyBorder="1" applyAlignment="1">
      <alignment horizontal="center" vertical="center"/>
    </xf>
    <xf numFmtId="0" fontId="2" fillId="22" borderId="50" xfId="0" applyFont="1" applyFill="1" applyBorder="1" applyAlignment="1">
      <alignment horizontal="center"/>
    </xf>
    <xf numFmtId="0" fontId="2" fillId="22" borderId="27" xfId="0" applyFont="1" applyFill="1" applyBorder="1" applyAlignment="1">
      <alignment horizontal="center"/>
    </xf>
    <xf numFmtId="0" fontId="2" fillId="22" borderId="51" xfId="0" applyFont="1" applyFill="1" applyBorder="1" applyAlignment="1">
      <alignment horizontal="center"/>
    </xf>
    <xf numFmtId="0" fontId="2" fillId="22" borderId="19" xfId="0" applyFont="1" applyFill="1" applyBorder="1" applyAlignment="1">
      <alignment horizontal="center"/>
    </xf>
    <xf numFmtId="0" fontId="2" fillId="22" borderId="52" xfId="0" applyFont="1" applyFill="1" applyBorder="1" applyAlignment="1">
      <alignment horizontal="center"/>
    </xf>
    <xf numFmtId="0" fontId="2" fillId="22" borderId="22" xfId="0" applyFont="1" applyFill="1" applyBorder="1" applyAlignment="1">
      <alignment horizontal="center"/>
    </xf>
    <xf numFmtId="0" fontId="2" fillId="22" borderId="53" xfId="0" applyFont="1" applyFill="1" applyBorder="1" applyAlignment="1">
      <alignment horizontal="center"/>
    </xf>
    <xf numFmtId="0" fontId="2" fillId="22" borderId="13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2" fillId="22" borderId="36" xfId="0" applyFont="1" applyFill="1" applyBorder="1" applyAlignment="1">
      <alignment horizontal="center"/>
    </xf>
    <xf numFmtId="0" fontId="2" fillId="22" borderId="17" xfId="0" applyFont="1" applyFill="1" applyBorder="1" applyAlignment="1">
      <alignment horizontal="center"/>
    </xf>
    <xf numFmtId="0" fontId="7" fillId="22" borderId="24" xfId="0" applyFont="1" applyFill="1" applyBorder="1" applyAlignment="1">
      <alignment horizontal="center" vertical="center"/>
    </xf>
    <xf numFmtId="0" fontId="7" fillId="22" borderId="54" xfId="0" applyFont="1" applyFill="1" applyBorder="1" applyAlignment="1">
      <alignment horizontal="center" vertical="center"/>
    </xf>
    <xf numFmtId="0" fontId="7" fillId="22" borderId="15" xfId="0" applyFont="1" applyFill="1" applyBorder="1" applyAlignment="1">
      <alignment horizontal="center" vertical="center"/>
    </xf>
    <xf numFmtId="0" fontId="7" fillId="22" borderId="55" xfId="0" applyFont="1" applyFill="1" applyBorder="1" applyAlignment="1">
      <alignment horizontal="center" vertical="center"/>
    </xf>
    <xf numFmtId="0" fontId="7" fillId="22" borderId="37" xfId="0" applyFont="1" applyFill="1" applyBorder="1" applyAlignment="1">
      <alignment horizontal="center" vertical="center"/>
    </xf>
    <xf numFmtId="0" fontId="7" fillId="22" borderId="56" xfId="0" applyFont="1" applyFill="1" applyBorder="1" applyAlignment="1">
      <alignment horizontal="center" vertical="center"/>
    </xf>
    <xf numFmtId="0" fontId="11" fillId="0" borderId="43" xfId="0" applyFont="1" applyBorder="1" applyAlignment="1">
      <alignment horizontal="center"/>
    </xf>
    <xf numFmtId="0" fontId="11" fillId="0" borderId="25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5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2" fillId="22" borderId="59" xfId="0" applyFont="1" applyFill="1" applyBorder="1" applyAlignment="1">
      <alignment horizontal="center"/>
    </xf>
    <xf numFmtId="0" fontId="2" fillId="22" borderId="16" xfId="0" applyFont="1" applyFill="1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33" fillId="0" borderId="45" xfId="0" applyFont="1" applyBorder="1" applyAlignment="1">
      <alignment horizontal="center" vertical="center"/>
    </xf>
    <xf numFmtId="0" fontId="33" fillId="0" borderId="38" xfId="0" applyFont="1" applyBorder="1" applyAlignment="1">
      <alignment horizontal="center" vertical="center"/>
    </xf>
    <xf numFmtId="0" fontId="33" fillId="0" borderId="4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6" fillId="0" borderId="45" xfId="0" applyFont="1" applyBorder="1" applyAlignment="1">
      <alignment horizontal="center" vertical="center"/>
    </xf>
    <xf numFmtId="0" fontId="36" fillId="0" borderId="38" xfId="0" applyFont="1" applyBorder="1" applyAlignment="1">
      <alignment horizontal="center" vertical="center"/>
    </xf>
    <xf numFmtId="0" fontId="36" fillId="0" borderId="46" xfId="0" applyFont="1" applyBorder="1" applyAlignment="1">
      <alignment horizontal="center" vertical="center"/>
    </xf>
    <xf numFmtId="0" fontId="36" fillId="0" borderId="47" xfId="0" applyFont="1" applyBorder="1" applyAlignment="1">
      <alignment horizontal="center" vertical="center"/>
    </xf>
    <xf numFmtId="0" fontId="36" fillId="0" borderId="48" xfId="0" applyFont="1" applyBorder="1" applyAlignment="1">
      <alignment horizontal="center" vertical="center"/>
    </xf>
    <xf numFmtId="0" fontId="36" fillId="0" borderId="49" xfId="0" applyFont="1" applyBorder="1" applyAlignment="1">
      <alignment horizontal="center" vertical="center"/>
    </xf>
    <xf numFmtId="0" fontId="33" fillId="0" borderId="4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33" fillId="0" borderId="47" xfId="0" applyFont="1" applyBorder="1" applyAlignment="1">
      <alignment horizontal="center" vertical="center"/>
    </xf>
    <xf numFmtId="0" fontId="33" fillId="0" borderId="49" xfId="0" applyFont="1" applyBorder="1" applyAlignment="1">
      <alignment horizontal="center" vertical="center"/>
    </xf>
    <xf numFmtId="0" fontId="33" fillId="0" borderId="24" xfId="0" applyFont="1" applyBorder="1" applyAlignment="1">
      <alignment horizontal="center" vertical="center"/>
    </xf>
    <xf numFmtId="0" fontId="33" fillId="0" borderId="15" xfId="0" applyFont="1" applyBorder="1" applyAlignment="1">
      <alignment horizontal="center" vertical="center"/>
    </xf>
    <xf numFmtId="0" fontId="33" fillId="0" borderId="37" xfId="0" applyFont="1" applyBorder="1" applyAlignment="1">
      <alignment horizontal="center" vertical="center"/>
    </xf>
    <xf numFmtId="0" fontId="33" fillId="0" borderId="42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/>
    </xf>
    <xf numFmtId="0" fontId="33" fillId="0" borderId="11" xfId="0" applyFont="1" applyBorder="1" applyAlignment="1">
      <alignment horizontal="center" vertical="center"/>
    </xf>
    <xf numFmtId="0" fontId="36" fillId="0" borderId="45" xfId="0" applyFont="1" applyFill="1" applyBorder="1" applyAlignment="1">
      <alignment horizontal="center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46" xfId="0" applyFont="1" applyFill="1" applyBorder="1" applyAlignment="1">
      <alignment horizontal="center" vertical="center"/>
    </xf>
    <xf numFmtId="0" fontId="7" fillId="22" borderId="21" xfId="0" applyFont="1" applyFill="1" applyBorder="1" applyAlignment="1">
      <alignment horizontal="center" vertical="center"/>
    </xf>
    <xf numFmtId="0" fontId="7" fillId="22" borderId="39" xfId="0" applyFont="1" applyFill="1" applyBorder="1" applyAlignment="1">
      <alignment horizontal="center" vertical="center"/>
    </xf>
    <xf numFmtId="0" fontId="1" fillId="0" borderId="45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2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37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/>
    </xf>
    <xf numFmtId="0" fontId="1" fillId="0" borderId="49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42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15" fillId="0" borderId="45" xfId="0" applyFont="1" applyBorder="1" applyAlignment="1">
      <alignment horizontal="center" vertical="center"/>
    </xf>
    <xf numFmtId="0" fontId="15" fillId="0" borderId="38" xfId="0" applyFont="1" applyBorder="1" applyAlignment="1">
      <alignment horizontal="center" vertical="center"/>
    </xf>
    <xf numFmtId="0" fontId="15" fillId="0" borderId="4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15" fillId="0" borderId="47" xfId="0" applyFont="1" applyBorder="1" applyAlignment="1">
      <alignment horizontal="center" vertical="center"/>
    </xf>
    <xf numFmtId="0" fontId="15" fillId="0" borderId="49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15" fillId="0" borderId="45" xfId="0" applyFont="1" applyFill="1" applyBorder="1" applyAlignment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46" xfId="0" applyFont="1" applyFill="1" applyBorder="1" applyAlignment="1">
      <alignment horizontal="center" vertical="center"/>
    </xf>
    <xf numFmtId="0" fontId="3" fillId="22" borderId="24" xfId="0" applyFont="1" applyFill="1" applyBorder="1" applyAlignment="1">
      <alignment horizontal="center" vertical="center"/>
    </xf>
    <xf numFmtId="0" fontId="3" fillId="22" borderId="54" xfId="0" applyFont="1" applyFill="1" applyBorder="1" applyAlignment="1">
      <alignment horizontal="center" vertical="center"/>
    </xf>
    <xf numFmtId="0" fontId="3" fillId="22" borderId="15" xfId="0" applyFont="1" applyFill="1" applyBorder="1" applyAlignment="1">
      <alignment horizontal="center" vertical="center"/>
    </xf>
    <xf numFmtId="0" fontId="3" fillId="22" borderId="55" xfId="0" applyFont="1" applyFill="1" applyBorder="1" applyAlignment="1">
      <alignment horizontal="center" vertical="center"/>
    </xf>
    <xf numFmtId="0" fontId="3" fillId="22" borderId="37" xfId="0" applyFont="1" applyFill="1" applyBorder="1" applyAlignment="1">
      <alignment horizontal="center" vertical="center"/>
    </xf>
    <xf numFmtId="0" fontId="3" fillId="22" borderId="56" xfId="0" applyFont="1" applyFill="1" applyBorder="1" applyAlignment="1">
      <alignment horizontal="center" vertical="center"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0" fontId="3" fillId="0" borderId="38" xfId="0" applyFont="1" applyFill="1" applyBorder="1" applyAlignment="1">
      <alignment horizontal="center" vertical="center"/>
    </xf>
    <xf numFmtId="0" fontId="3" fillId="0" borderId="46" xfId="0" applyFont="1" applyFill="1" applyBorder="1" applyAlignment="1">
      <alignment horizontal="center" vertical="center"/>
    </xf>
  </cellXfs>
  <cellStyles count="47">
    <cellStyle name="Normal" xfId="0"/>
    <cellStyle name="1. izcēlums" xfId="15"/>
    <cellStyle name="2. izcēlums" xfId="16"/>
    <cellStyle name="20% no 1. izcēluma" xfId="17"/>
    <cellStyle name="20% no 2. izcēluma" xfId="18"/>
    <cellStyle name="20% no 3. izcēluma" xfId="19"/>
    <cellStyle name="20% no 4. izcēluma" xfId="20"/>
    <cellStyle name="20% no 5. izcēluma" xfId="21"/>
    <cellStyle name="20% no 6. izcēluma" xfId="22"/>
    <cellStyle name="3. izcēlums " xfId="23"/>
    <cellStyle name="4. izcēlums" xfId="24"/>
    <cellStyle name="40% no 1. izcēluma" xfId="25"/>
    <cellStyle name="40% no 2. izcēluma" xfId="26"/>
    <cellStyle name="40% no 3. izcēluma" xfId="27"/>
    <cellStyle name="40% no 4. izcēluma" xfId="28"/>
    <cellStyle name="40% no 5. izcēluma" xfId="29"/>
    <cellStyle name="40% no 6. izcēluma" xfId="30"/>
    <cellStyle name="5. izcēlums" xfId="31"/>
    <cellStyle name="6. izcēlums" xfId="32"/>
    <cellStyle name="60% no 1. izcēluma" xfId="33"/>
    <cellStyle name="60% no 2. izcēluma" xfId="34"/>
    <cellStyle name="60% no 3. izcēluma" xfId="35"/>
    <cellStyle name="60% no 4. izcēluma" xfId="36"/>
    <cellStyle name="60% no 5. izcēluma" xfId="37"/>
    <cellStyle name="60% no 6. izcēluma" xfId="38"/>
    <cellStyle name="Aprēķināšana" xfId="39"/>
    <cellStyle name="Brīdinājuma teksts" xfId="40"/>
    <cellStyle name="Comma" xfId="41"/>
    <cellStyle name="Comma [0]" xfId="42"/>
    <cellStyle name="Currency" xfId="43"/>
    <cellStyle name="Currency [0]" xfId="44"/>
    <cellStyle name="Ievade" xfId="45"/>
    <cellStyle name="Izvade" xfId="46"/>
    <cellStyle name="Kopsumma" xfId="47"/>
    <cellStyle name="Labs" xfId="48"/>
    <cellStyle name="Neitrāls" xfId="49"/>
    <cellStyle name="Nosaukums" xfId="50"/>
    <cellStyle name="Pārbaudes šūna" xfId="51"/>
    <cellStyle name="Paskaidrojošs teksts" xfId="52"/>
    <cellStyle name="Percent" xfId="53"/>
    <cellStyle name="Piezīme" xfId="54"/>
    <cellStyle name="Saistītā šūna" xfId="55"/>
    <cellStyle name="Slikts" xfId="56"/>
    <cellStyle name="Virsraksts 1" xfId="57"/>
    <cellStyle name="Virsraksts 2" xfId="58"/>
    <cellStyle name="Virsraksts 3" xfId="59"/>
    <cellStyle name="Virsraksts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J31" sqref="J31"/>
    </sheetView>
  </sheetViews>
  <sheetFormatPr defaultColWidth="9.140625" defaultRowHeight="12.75"/>
  <cols>
    <col min="2" max="2" width="26.28125" style="0" bestFit="1" customWidth="1"/>
    <col min="3" max="3" width="27.8515625" style="0" customWidth="1"/>
    <col min="5" max="5" width="3.57421875" style="0" customWidth="1"/>
    <col min="7" max="7" width="4.140625" style="0" customWidth="1"/>
    <col min="9" max="9" width="3.8515625" style="0" customWidth="1"/>
  </cols>
  <sheetData>
    <row r="1" spans="1:13" ht="20.25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</row>
    <row r="2" spans="1:13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2.75">
      <c r="A3" s="2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3" ht="15.75">
      <c r="A4" s="196" t="s">
        <v>12</v>
      </c>
      <c r="B4" s="196"/>
      <c r="C4" s="196"/>
      <c r="D4" s="2"/>
      <c r="E4" s="2"/>
      <c r="F4" s="2"/>
      <c r="G4" s="2"/>
      <c r="H4" s="2"/>
      <c r="I4" s="2"/>
      <c r="J4" s="196" t="s">
        <v>1</v>
      </c>
      <c r="K4" s="196"/>
      <c r="L4" s="196"/>
      <c r="M4" s="196"/>
    </row>
    <row r="5" spans="1:13" ht="15.75">
      <c r="A5" s="4"/>
      <c r="B5" s="4"/>
      <c r="C5" s="4"/>
      <c r="D5" s="2"/>
      <c r="E5" s="2"/>
      <c r="F5" s="2"/>
      <c r="G5" s="2"/>
      <c r="H5" s="2"/>
      <c r="I5" s="2"/>
      <c r="J5" s="4"/>
      <c r="K5" s="4"/>
      <c r="L5" s="4"/>
      <c r="M5" s="4"/>
    </row>
    <row r="6" spans="1:13" ht="15.75">
      <c r="A6" s="4"/>
      <c r="B6" s="4"/>
      <c r="C6" s="4"/>
      <c r="D6" s="2"/>
      <c r="E6" s="2"/>
      <c r="F6" s="2"/>
      <c r="G6" s="2"/>
      <c r="H6" s="2"/>
      <c r="I6" s="2"/>
      <c r="J6" s="4"/>
      <c r="K6" s="4"/>
      <c r="L6" s="4"/>
      <c r="M6" s="4"/>
    </row>
    <row r="7" spans="1:13" ht="13.5" thickBot="1">
      <c r="A7" s="2"/>
      <c r="B7" s="3"/>
      <c r="C7" s="3"/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5" customHeight="1">
      <c r="A8" s="5" t="s">
        <v>2</v>
      </c>
      <c r="B8" s="197" t="s">
        <v>3</v>
      </c>
      <c r="C8" s="197" t="s">
        <v>4</v>
      </c>
      <c r="D8" s="199">
        <v>1</v>
      </c>
      <c r="E8" s="200"/>
      <c r="F8" s="203">
        <v>2</v>
      </c>
      <c r="G8" s="204"/>
      <c r="H8" s="199">
        <v>3</v>
      </c>
      <c r="I8" s="200"/>
      <c r="J8" s="207" t="s">
        <v>5</v>
      </c>
      <c r="K8" s="208"/>
      <c r="L8" s="207" t="s">
        <v>6</v>
      </c>
      <c r="M8" s="209"/>
    </row>
    <row r="9" spans="1:13" ht="13.5" customHeight="1" thickBot="1">
      <c r="A9" s="6" t="s">
        <v>7</v>
      </c>
      <c r="B9" s="198"/>
      <c r="C9" s="198"/>
      <c r="D9" s="201"/>
      <c r="E9" s="202"/>
      <c r="F9" s="205"/>
      <c r="G9" s="206"/>
      <c r="H9" s="201"/>
      <c r="I9" s="202"/>
      <c r="J9" s="7" t="s">
        <v>8</v>
      </c>
      <c r="K9" s="8" t="s">
        <v>9</v>
      </c>
      <c r="L9" s="7" t="s">
        <v>8</v>
      </c>
      <c r="M9" s="9" t="s">
        <v>9</v>
      </c>
    </row>
    <row r="10" spans="1:13" ht="12.75" customHeight="1">
      <c r="A10" s="210">
        <v>1</v>
      </c>
      <c r="B10" s="178"/>
      <c r="C10" s="10"/>
      <c r="D10" s="211"/>
      <c r="E10" s="212"/>
      <c r="F10" s="185"/>
      <c r="G10" s="11"/>
      <c r="H10" s="182"/>
      <c r="I10" s="12"/>
      <c r="J10" s="146">
        <f>SUM(D10,F10,H10)</f>
        <v>0</v>
      </c>
      <c r="K10" s="145"/>
      <c r="L10" s="31">
        <f>SUM(G10,I10)</f>
        <v>0</v>
      </c>
      <c r="M10" s="28"/>
    </row>
    <row r="11" spans="1:13" ht="12.75" customHeight="1">
      <c r="A11" s="175"/>
      <c r="B11" s="179"/>
      <c r="C11" s="13"/>
      <c r="D11" s="167"/>
      <c r="E11" s="168"/>
      <c r="F11" s="185"/>
      <c r="G11" s="14"/>
      <c r="H11" s="182"/>
      <c r="I11" s="15"/>
      <c r="J11" s="147"/>
      <c r="K11" s="171"/>
      <c r="L11" s="32">
        <f>SUM(G11,I11)</f>
        <v>0</v>
      </c>
      <c r="M11" s="34"/>
    </row>
    <row r="12" spans="1:13" ht="12.75" customHeight="1">
      <c r="A12" s="176"/>
      <c r="B12" s="179"/>
      <c r="C12" s="16"/>
      <c r="D12" s="169"/>
      <c r="E12" s="170"/>
      <c r="F12" s="185"/>
      <c r="G12" s="17"/>
      <c r="H12" s="182"/>
      <c r="I12" s="18"/>
      <c r="J12" s="147"/>
      <c r="K12" s="171"/>
      <c r="L12" s="32">
        <f>SUM(G12,I12)</f>
        <v>0</v>
      </c>
      <c r="M12" s="28"/>
    </row>
    <row r="13" spans="1:13" ht="13.5" customHeight="1" thickBot="1">
      <c r="A13" s="176"/>
      <c r="B13" s="180"/>
      <c r="C13" s="25"/>
      <c r="D13" s="169"/>
      <c r="E13" s="170"/>
      <c r="F13" s="185"/>
      <c r="G13" s="27"/>
      <c r="H13" s="182"/>
      <c r="I13" s="26"/>
      <c r="J13" s="148"/>
      <c r="K13" s="171"/>
      <c r="L13" s="33">
        <f>SUM(G13,I13)</f>
        <v>0</v>
      </c>
      <c r="M13" s="35"/>
    </row>
    <row r="14" spans="1:13" ht="12.75" customHeight="1">
      <c r="A14" s="174">
        <v>2</v>
      </c>
      <c r="B14" s="178"/>
      <c r="C14" s="19"/>
      <c r="D14" s="181"/>
      <c r="E14" s="20"/>
      <c r="F14" s="187"/>
      <c r="G14" s="188"/>
      <c r="H14" s="181"/>
      <c r="I14" s="20"/>
      <c r="J14" s="146">
        <f>SUM(D14,F14,H14)</f>
        <v>0</v>
      </c>
      <c r="K14" s="145"/>
      <c r="L14" s="36">
        <f>SUM(E14,I14)</f>
        <v>0</v>
      </c>
      <c r="M14" s="38"/>
    </row>
    <row r="15" spans="1:13" ht="12.75" customHeight="1">
      <c r="A15" s="175"/>
      <c r="B15" s="179"/>
      <c r="C15" s="13"/>
      <c r="D15" s="182"/>
      <c r="E15" s="15"/>
      <c r="F15" s="189"/>
      <c r="G15" s="190"/>
      <c r="H15" s="182"/>
      <c r="I15" s="15"/>
      <c r="J15" s="147"/>
      <c r="K15" s="171"/>
      <c r="L15" s="36">
        <f>SUM(E15,I15)</f>
        <v>0</v>
      </c>
      <c r="M15" s="39"/>
    </row>
    <row r="16" spans="1:13" ht="12.75" customHeight="1">
      <c r="A16" s="176"/>
      <c r="B16" s="179"/>
      <c r="C16" s="13"/>
      <c r="D16" s="182"/>
      <c r="E16" s="18"/>
      <c r="F16" s="191"/>
      <c r="G16" s="192"/>
      <c r="H16" s="182"/>
      <c r="I16" s="18"/>
      <c r="J16" s="147"/>
      <c r="K16" s="171"/>
      <c r="L16" s="36">
        <f>SUM(E16,I16)</f>
        <v>0</v>
      </c>
      <c r="M16" s="40"/>
    </row>
    <row r="17" spans="1:13" ht="13.5" customHeight="1" thickBot="1">
      <c r="A17" s="177"/>
      <c r="B17" s="180"/>
      <c r="C17" s="21"/>
      <c r="D17" s="183"/>
      <c r="E17" s="22"/>
      <c r="F17" s="193"/>
      <c r="G17" s="194"/>
      <c r="H17" s="183"/>
      <c r="I17" s="22"/>
      <c r="J17" s="148"/>
      <c r="K17" s="172"/>
      <c r="L17" s="37">
        <f>SUM(E17,I17)</f>
        <v>0</v>
      </c>
      <c r="M17" s="41"/>
    </row>
    <row r="18" spans="1:13" ht="12.75" customHeight="1">
      <c r="A18" s="174">
        <v>3</v>
      </c>
      <c r="B18" s="178"/>
      <c r="C18" s="19"/>
      <c r="D18" s="181"/>
      <c r="E18" s="20"/>
      <c r="F18" s="184"/>
      <c r="G18" s="23"/>
      <c r="H18" s="165"/>
      <c r="I18" s="166"/>
      <c r="J18" s="146">
        <f>SUM(D18,F18,H18)</f>
        <v>0</v>
      </c>
      <c r="K18" s="145"/>
      <c r="L18" s="31">
        <f>SUM(E18,G18)</f>
        <v>0</v>
      </c>
      <c r="M18" s="28"/>
    </row>
    <row r="19" spans="1:13" ht="12.75" customHeight="1">
      <c r="A19" s="175"/>
      <c r="B19" s="179"/>
      <c r="C19" s="13"/>
      <c r="D19" s="182"/>
      <c r="E19" s="15"/>
      <c r="F19" s="185"/>
      <c r="G19" s="14"/>
      <c r="H19" s="167"/>
      <c r="I19" s="168"/>
      <c r="J19" s="147"/>
      <c r="K19" s="171"/>
      <c r="L19" s="32">
        <f>SUM(E19,G19)</f>
        <v>0</v>
      </c>
      <c r="M19" s="29"/>
    </row>
    <row r="20" spans="1:13" ht="12.75" customHeight="1">
      <c r="A20" s="176"/>
      <c r="B20" s="179"/>
      <c r="C20" s="13"/>
      <c r="D20" s="182"/>
      <c r="E20" s="18"/>
      <c r="F20" s="185"/>
      <c r="G20" s="17"/>
      <c r="H20" s="169"/>
      <c r="I20" s="170"/>
      <c r="J20" s="147"/>
      <c r="K20" s="171"/>
      <c r="L20" s="32">
        <f>SUM(E20,G20)</f>
        <v>0</v>
      </c>
      <c r="M20" s="28"/>
    </row>
    <row r="21" spans="1:13" ht="13.5" customHeight="1" thickBot="1">
      <c r="A21" s="177"/>
      <c r="B21" s="180"/>
      <c r="C21" s="21"/>
      <c r="D21" s="183"/>
      <c r="E21" s="22"/>
      <c r="F21" s="186"/>
      <c r="G21" s="24"/>
      <c r="H21" s="149"/>
      <c r="I21" s="150"/>
      <c r="J21" s="148"/>
      <c r="K21" s="172"/>
      <c r="L21" s="33">
        <f>SUM(E21,G21)</f>
        <v>0</v>
      </c>
      <c r="M21" s="30"/>
    </row>
    <row r="27" spans="4:13" ht="12.75">
      <c r="D27" s="173" t="s">
        <v>10</v>
      </c>
      <c r="E27" s="173"/>
      <c r="F27" s="173"/>
      <c r="G27" s="173"/>
      <c r="H27" s="173"/>
      <c r="I27" s="173"/>
      <c r="J27" s="173"/>
      <c r="K27" s="173" t="s">
        <v>11</v>
      </c>
      <c r="L27" s="173"/>
      <c r="M27" s="173"/>
    </row>
  </sheetData>
  <sheetProtection/>
  <mergeCells count="33">
    <mergeCell ref="D10:E13"/>
    <mergeCell ref="F10:F13"/>
    <mergeCell ref="H10:H13"/>
    <mergeCell ref="J10:J13"/>
    <mergeCell ref="A1:M1"/>
    <mergeCell ref="A4:C4"/>
    <mergeCell ref="J4:M4"/>
    <mergeCell ref="B8:B9"/>
    <mergeCell ref="C8:C9"/>
    <mergeCell ref="D8:E9"/>
    <mergeCell ref="F8:G9"/>
    <mergeCell ref="H8:I9"/>
    <mergeCell ref="J8:K8"/>
    <mergeCell ref="L8:M8"/>
    <mergeCell ref="K10:K13"/>
    <mergeCell ref="A14:A17"/>
    <mergeCell ref="B14:B17"/>
    <mergeCell ref="D14:D17"/>
    <mergeCell ref="F14:G17"/>
    <mergeCell ref="H14:H17"/>
    <mergeCell ref="J14:J17"/>
    <mergeCell ref="K14:K17"/>
    <mergeCell ref="A10:A13"/>
    <mergeCell ref="B10:B13"/>
    <mergeCell ref="A18:A21"/>
    <mergeCell ref="B18:B21"/>
    <mergeCell ref="D18:D21"/>
    <mergeCell ref="F18:F21"/>
    <mergeCell ref="H18:I21"/>
    <mergeCell ref="J18:J21"/>
    <mergeCell ref="K18:K21"/>
    <mergeCell ref="D27:J27"/>
    <mergeCell ref="K27:M27"/>
  </mergeCells>
  <printOptions horizontalCentered="1" verticalCentered="1"/>
  <pageMargins left="0.75" right="0.75" top="0.984251968503937" bottom="0.98425196850393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30"/>
  <sheetViews>
    <sheetView zoomScalePageLayoutView="0" workbookViewId="0" topLeftCell="A1">
      <selection activeCell="L31" sqref="L31"/>
    </sheetView>
  </sheetViews>
  <sheetFormatPr defaultColWidth="9.140625" defaultRowHeight="12.75"/>
  <cols>
    <col min="2" max="2" width="26.28125" style="0" bestFit="1" customWidth="1"/>
    <col min="3" max="3" width="25.140625" style="0" customWidth="1"/>
    <col min="5" max="5" width="3.57421875" style="0" customWidth="1"/>
    <col min="7" max="7" width="4.140625" style="0" customWidth="1"/>
    <col min="9" max="9" width="3.8515625" style="0" customWidth="1"/>
    <col min="11" max="11" width="3.8515625" style="0" customWidth="1"/>
    <col min="13" max="13" width="9.00390625" style="0" customWidth="1"/>
    <col min="14" max="14" width="8.140625" style="0" customWidth="1"/>
    <col min="15" max="15" width="7.00390625" style="0" customWidth="1"/>
  </cols>
  <sheetData>
    <row r="1" spans="1:15" ht="20.25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</row>
    <row r="2" spans="1:15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5" ht="12.75">
      <c r="A3" s="2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5.75">
      <c r="A4" s="196" t="s">
        <v>12</v>
      </c>
      <c r="B4" s="196"/>
      <c r="C4" s="196"/>
      <c r="D4" s="2"/>
      <c r="E4" s="2"/>
      <c r="F4" s="2"/>
      <c r="G4" s="2"/>
      <c r="H4" s="2"/>
      <c r="I4" s="2"/>
      <c r="J4" s="2"/>
      <c r="K4" s="2"/>
      <c r="L4" s="196" t="s">
        <v>1</v>
      </c>
      <c r="M4" s="196"/>
      <c r="N4" s="196"/>
      <c r="O4" s="196"/>
    </row>
    <row r="5" spans="1:15" ht="15.75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4"/>
      <c r="M5" s="4"/>
      <c r="N5" s="4"/>
      <c r="O5" s="4"/>
    </row>
    <row r="6" spans="1:15" ht="15.75">
      <c r="A6" s="4"/>
      <c r="B6" s="4"/>
      <c r="C6" s="4"/>
      <c r="D6" s="2"/>
      <c r="E6" s="2"/>
      <c r="F6" s="2"/>
      <c r="G6" s="2"/>
      <c r="H6" s="2"/>
      <c r="I6" s="2"/>
      <c r="J6" s="2"/>
      <c r="K6" s="2"/>
      <c r="L6" s="4"/>
      <c r="M6" s="4"/>
      <c r="N6" s="4"/>
      <c r="O6" s="4"/>
    </row>
    <row r="7" spans="1:15" ht="13.5" thickBot="1">
      <c r="A7" s="2"/>
      <c r="B7" s="3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</row>
    <row r="8" spans="1:15" ht="15" customHeight="1">
      <c r="A8" s="5" t="s">
        <v>2</v>
      </c>
      <c r="B8" s="197" t="s">
        <v>3</v>
      </c>
      <c r="C8" s="197" t="s">
        <v>4</v>
      </c>
      <c r="D8" s="199">
        <v>1</v>
      </c>
      <c r="E8" s="200"/>
      <c r="F8" s="203">
        <v>2</v>
      </c>
      <c r="G8" s="204"/>
      <c r="H8" s="199">
        <v>3</v>
      </c>
      <c r="I8" s="200"/>
      <c r="J8" s="199">
        <v>4</v>
      </c>
      <c r="K8" s="200"/>
      <c r="L8" s="207" t="s">
        <v>5</v>
      </c>
      <c r="M8" s="208"/>
      <c r="N8" s="207" t="s">
        <v>6</v>
      </c>
      <c r="O8" s="209"/>
    </row>
    <row r="9" spans="1:15" ht="13.5" customHeight="1" thickBot="1">
      <c r="A9" s="6" t="s">
        <v>7</v>
      </c>
      <c r="B9" s="198"/>
      <c r="C9" s="198"/>
      <c r="D9" s="201"/>
      <c r="E9" s="202"/>
      <c r="F9" s="205"/>
      <c r="G9" s="206"/>
      <c r="H9" s="201"/>
      <c r="I9" s="202"/>
      <c r="J9" s="201"/>
      <c r="K9" s="202"/>
      <c r="L9" s="7" t="s">
        <v>8</v>
      </c>
      <c r="M9" s="8" t="s">
        <v>9</v>
      </c>
      <c r="N9" s="45" t="s">
        <v>8</v>
      </c>
      <c r="O9" s="9" t="s">
        <v>9</v>
      </c>
    </row>
    <row r="10" spans="1:15" ht="12.75" customHeight="1">
      <c r="A10" s="210">
        <v>1</v>
      </c>
      <c r="B10" s="178"/>
      <c r="C10" s="10"/>
      <c r="D10" s="211"/>
      <c r="E10" s="212"/>
      <c r="F10" s="185"/>
      <c r="G10" s="11"/>
      <c r="H10" s="182"/>
      <c r="I10" s="12"/>
      <c r="J10" s="182"/>
      <c r="K10" s="12"/>
      <c r="L10" s="146">
        <f>SUM(F10,H10,J10)</f>
        <v>0</v>
      </c>
      <c r="M10" s="145"/>
      <c r="N10" s="31">
        <f>SUM(G10,I10,K10,)</f>
        <v>0</v>
      </c>
      <c r="O10" s="28"/>
    </row>
    <row r="11" spans="1:15" ht="12.75" customHeight="1">
      <c r="A11" s="175"/>
      <c r="B11" s="179"/>
      <c r="C11" s="13"/>
      <c r="D11" s="167"/>
      <c r="E11" s="168"/>
      <c r="F11" s="185"/>
      <c r="G11" s="14"/>
      <c r="H11" s="182"/>
      <c r="I11" s="15"/>
      <c r="J11" s="182"/>
      <c r="K11" s="15"/>
      <c r="L11" s="147"/>
      <c r="M11" s="171"/>
      <c r="N11" s="46">
        <f>SUM(G11,I11,K11,)</f>
        <v>0</v>
      </c>
      <c r="O11" s="34"/>
    </row>
    <row r="12" spans="1:15" ht="12.75" customHeight="1">
      <c r="A12" s="176"/>
      <c r="B12" s="179"/>
      <c r="C12" s="16"/>
      <c r="D12" s="169"/>
      <c r="E12" s="170"/>
      <c r="F12" s="185"/>
      <c r="G12" s="17"/>
      <c r="H12" s="182"/>
      <c r="I12" s="18"/>
      <c r="J12" s="182"/>
      <c r="K12" s="18"/>
      <c r="L12" s="147"/>
      <c r="M12" s="171"/>
      <c r="N12" s="46">
        <f>SUM(G12,I12,K12,)</f>
        <v>0</v>
      </c>
      <c r="O12" s="28"/>
    </row>
    <row r="13" spans="1:15" ht="13.5" customHeight="1" thickBot="1">
      <c r="A13" s="176"/>
      <c r="B13" s="180"/>
      <c r="C13" s="25"/>
      <c r="D13" s="169"/>
      <c r="E13" s="170"/>
      <c r="F13" s="185"/>
      <c r="G13" s="27"/>
      <c r="H13" s="182"/>
      <c r="I13" s="26"/>
      <c r="J13" s="182"/>
      <c r="K13" s="26"/>
      <c r="L13" s="148"/>
      <c r="M13" s="171"/>
      <c r="N13" s="47">
        <f>SUM(G13,I13,K13,)</f>
        <v>0</v>
      </c>
      <c r="O13" s="35"/>
    </row>
    <row r="14" spans="1:15" ht="12.75" customHeight="1">
      <c r="A14" s="174">
        <v>2</v>
      </c>
      <c r="B14" s="178"/>
      <c r="C14" s="19"/>
      <c r="D14" s="181"/>
      <c r="E14" s="20"/>
      <c r="F14" s="187"/>
      <c r="G14" s="188"/>
      <c r="H14" s="181"/>
      <c r="I14" s="20"/>
      <c r="J14" s="181"/>
      <c r="K14" s="20"/>
      <c r="L14" s="146">
        <f>SUM(D14,H14,J14)</f>
        <v>0</v>
      </c>
      <c r="M14" s="145"/>
      <c r="N14" s="31">
        <f>SUM(E14,I14,K14,)</f>
        <v>0</v>
      </c>
      <c r="O14" s="42"/>
    </row>
    <row r="15" spans="1:15" ht="12.75" customHeight="1">
      <c r="A15" s="175"/>
      <c r="B15" s="179"/>
      <c r="C15" s="13"/>
      <c r="D15" s="182"/>
      <c r="E15" s="15"/>
      <c r="F15" s="189"/>
      <c r="G15" s="190"/>
      <c r="H15" s="182"/>
      <c r="I15" s="15"/>
      <c r="J15" s="182"/>
      <c r="K15" s="15"/>
      <c r="L15" s="147"/>
      <c r="M15" s="171"/>
      <c r="N15" s="46">
        <f>SUM(E15,I15,K15,)</f>
        <v>0</v>
      </c>
      <c r="O15" s="43"/>
    </row>
    <row r="16" spans="1:15" ht="12.75" customHeight="1">
      <c r="A16" s="176"/>
      <c r="B16" s="179"/>
      <c r="C16" s="13"/>
      <c r="D16" s="182"/>
      <c r="E16" s="18"/>
      <c r="F16" s="191"/>
      <c r="G16" s="192"/>
      <c r="H16" s="182"/>
      <c r="I16" s="18"/>
      <c r="J16" s="182"/>
      <c r="K16" s="18"/>
      <c r="L16" s="147"/>
      <c r="M16" s="171"/>
      <c r="N16" s="46">
        <f>SUM(E16,I16,K16,)</f>
        <v>0</v>
      </c>
      <c r="O16" s="28"/>
    </row>
    <row r="17" spans="1:15" ht="13.5" customHeight="1" thickBot="1">
      <c r="A17" s="177"/>
      <c r="B17" s="180"/>
      <c r="C17" s="21"/>
      <c r="D17" s="183"/>
      <c r="E17" s="22"/>
      <c r="F17" s="193"/>
      <c r="G17" s="194"/>
      <c r="H17" s="183"/>
      <c r="I17" s="22"/>
      <c r="J17" s="183"/>
      <c r="K17" s="22"/>
      <c r="L17" s="148"/>
      <c r="M17" s="172"/>
      <c r="N17" s="47">
        <f>SUM(E17,I17,K17,)</f>
        <v>0</v>
      </c>
      <c r="O17" s="44"/>
    </row>
    <row r="18" spans="1:15" ht="12.75" customHeight="1">
      <c r="A18" s="174">
        <v>3</v>
      </c>
      <c r="B18" s="178"/>
      <c r="C18" s="19"/>
      <c r="D18" s="181"/>
      <c r="E18" s="20"/>
      <c r="F18" s="184"/>
      <c r="G18" s="23"/>
      <c r="H18" s="165"/>
      <c r="I18" s="166"/>
      <c r="J18" s="181"/>
      <c r="K18" s="20"/>
      <c r="L18" s="146">
        <f>SUM(D18,F18,J18)</f>
        <v>0</v>
      </c>
      <c r="M18" s="145"/>
      <c r="N18" s="31">
        <f>SUM(E18,G18,K18)</f>
        <v>0</v>
      </c>
      <c r="O18" s="28"/>
    </row>
    <row r="19" spans="1:15" ht="12.75" customHeight="1">
      <c r="A19" s="175"/>
      <c r="B19" s="179"/>
      <c r="C19" s="13"/>
      <c r="D19" s="182"/>
      <c r="E19" s="15"/>
      <c r="F19" s="185"/>
      <c r="G19" s="14"/>
      <c r="H19" s="167"/>
      <c r="I19" s="168"/>
      <c r="J19" s="182"/>
      <c r="K19" s="15"/>
      <c r="L19" s="147"/>
      <c r="M19" s="171"/>
      <c r="N19" s="46">
        <f>SUM(E19,G19,K19)</f>
        <v>0</v>
      </c>
      <c r="O19" s="29"/>
    </row>
    <row r="20" spans="1:15" ht="12.75" customHeight="1">
      <c r="A20" s="176"/>
      <c r="B20" s="179"/>
      <c r="C20" s="13"/>
      <c r="D20" s="182"/>
      <c r="E20" s="18"/>
      <c r="F20" s="185"/>
      <c r="G20" s="17"/>
      <c r="H20" s="169"/>
      <c r="I20" s="170"/>
      <c r="J20" s="182"/>
      <c r="K20" s="18"/>
      <c r="L20" s="147"/>
      <c r="M20" s="171"/>
      <c r="N20" s="46">
        <f>SUM(E20,G20,K20)</f>
        <v>0</v>
      </c>
      <c r="O20" s="28"/>
    </row>
    <row r="21" spans="1:15" ht="13.5" customHeight="1" thickBot="1">
      <c r="A21" s="177"/>
      <c r="B21" s="180"/>
      <c r="C21" s="21"/>
      <c r="D21" s="183"/>
      <c r="E21" s="22"/>
      <c r="F21" s="186"/>
      <c r="G21" s="24"/>
      <c r="H21" s="149"/>
      <c r="I21" s="150"/>
      <c r="J21" s="183"/>
      <c r="K21" s="22"/>
      <c r="L21" s="148"/>
      <c r="M21" s="172"/>
      <c r="N21" s="47">
        <f>SUM(E21,G21,K21)</f>
        <v>0</v>
      </c>
      <c r="O21" s="30"/>
    </row>
    <row r="22" spans="1:15" ht="12.75">
      <c r="A22" s="174">
        <v>4</v>
      </c>
      <c r="B22" s="178"/>
      <c r="C22" s="19"/>
      <c r="D22" s="181"/>
      <c r="E22" s="20"/>
      <c r="F22" s="184"/>
      <c r="G22" s="23"/>
      <c r="H22" s="181"/>
      <c r="I22" s="20"/>
      <c r="J22" s="165"/>
      <c r="K22" s="166"/>
      <c r="L22" s="146">
        <f>SUM(D22,F22,H22)</f>
        <v>0</v>
      </c>
      <c r="M22" s="145"/>
      <c r="N22" s="31">
        <f>SUM(E22,G22,I22)</f>
        <v>0</v>
      </c>
      <c r="O22" s="28"/>
    </row>
    <row r="23" spans="1:15" ht="12.75">
      <c r="A23" s="175"/>
      <c r="B23" s="179"/>
      <c r="C23" s="13"/>
      <c r="D23" s="182"/>
      <c r="E23" s="15"/>
      <c r="F23" s="185"/>
      <c r="G23" s="14"/>
      <c r="H23" s="182"/>
      <c r="I23" s="15"/>
      <c r="J23" s="167"/>
      <c r="K23" s="168"/>
      <c r="L23" s="147"/>
      <c r="M23" s="171"/>
      <c r="N23" s="46">
        <f>SUM(E23,G23,I23)</f>
        <v>0</v>
      </c>
      <c r="O23" s="29"/>
    </row>
    <row r="24" spans="1:15" ht="12.75">
      <c r="A24" s="176"/>
      <c r="B24" s="179"/>
      <c r="C24" s="13"/>
      <c r="D24" s="182"/>
      <c r="E24" s="18"/>
      <c r="F24" s="185"/>
      <c r="G24" s="17"/>
      <c r="H24" s="182"/>
      <c r="I24" s="18"/>
      <c r="J24" s="169"/>
      <c r="K24" s="170"/>
      <c r="L24" s="147"/>
      <c r="M24" s="171"/>
      <c r="N24" s="46">
        <f>SUM(E24,G24,I24)</f>
        <v>0</v>
      </c>
      <c r="O24" s="28"/>
    </row>
    <row r="25" spans="1:15" ht="13.5" thickBot="1">
      <c r="A25" s="177"/>
      <c r="B25" s="180"/>
      <c r="C25" s="21"/>
      <c r="D25" s="183"/>
      <c r="E25" s="22"/>
      <c r="F25" s="186"/>
      <c r="G25" s="24"/>
      <c r="H25" s="183"/>
      <c r="I25" s="22"/>
      <c r="J25" s="149"/>
      <c r="K25" s="150"/>
      <c r="L25" s="148"/>
      <c r="M25" s="172"/>
      <c r="N25" s="47">
        <f>SUM(E25,G25,I25)</f>
        <v>0</v>
      </c>
      <c r="O25" s="30"/>
    </row>
    <row r="30" spans="4:15" ht="12.75">
      <c r="D30" s="173" t="s">
        <v>10</v>
      </c>
      <c r="E30" s="173"/>
      <c r="F30" s="173"/>
      <c r="G30" s="173"/>
      <c r="H30" s="173"/>
      <c r="I30" s="173"/>
      <c r="J30" s="173"/>
      <c r="K30" s="173"/>
      <c r="L30" s="173"/>
      <c r="M30" s="173" t="s">
        <v>11</v>
      </c>
      <c r="N30" s="173"/>
      <c r="O30" s="173"/>
    </row>
  </sheetData>
  <sheetProtection/>
  <mergeCells count="45">
    <mergeCell ref="A10:A13"/>
    <mergeCell ref="B10:B13"/>
    <mergeCell ref="D10:E13"/>
    <mergeCell ref="F10:F13"/>
    <mergeCell ref="A1:O1"/>
    <mergeCell ref="A4:C4"/>
    <mergeCell ref="L4:O4"/>
    <mergeCell ref="B8:B9"/>
    <mergeCell ref="C8:C9"/>
    <mergeCell ref="D8:E9"/>
    <mergeCell ref="F8:G9"/>
    <mergeCell ref="H8:I9"/>
    <mergeCell ref="L8:M8"/>
    <mergeCell ref="N8:O8"/>
    <mergeCell ref="A14:A17"/>
    <mergeCell ref="B14:B17"/>
    <mergeCell ref="D14:D17"/>
    <mergeCell ref="F14:G17"/>
    <mergeCell ref="F18:F21"/>
    <mergeCell ref="H10:H13"/>
    <mergeCell ref="L10:L13"/>
    <mergeCell ref="M10:M13"/>
    <mergeCell ref="M14:M17"/>
    <mergeCell ref="L18:L21"/>
    <mergeCell ref="M18:M21"/>
    <mergeCell ref="H14:H17"/>
    <mergeCell ref="L14:L17"/>
    <mergeCell ref="H18:I21"/>
    <mergeCell ref="A18:A21"/>
    <mergeCell ref="D30:L30"/>
    <mergeCell ref="M30:O30"/>
    <mergeCell ref="J22:K25"/>
    <mergeCell ref="L22:L25"/>
    <mergeCell ref="M22:M25"/>
    <mergeCell ref="H22:H25"/>
    <mergeCell ref="B18:B21"/>
    <mergeCell ref="D18:D21"/>
    <mergeCell ref="J8:K9"/>
    <mergeCell ref="J10:J13"/>
    <mergeCell ref="J14:J17"/>
    <mergeCell ref="J18:J21"/>
    <mergeCell ref="A22:A25"/>
    <mergeCell ref="B22:B25"/>
    <mergeCell ref="D22:D25"/>
    <mergeCell ref="F22:F25"/>
  </mergeCells>
  <printOptions horizontalCentered="1" verticalCentered="1"/>
  <pageMargins left="0.75" right="0.75" top="0.984251968503937" bottom="0.984251968503937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32"/>
  <sheetViews>
    <sheetView zoomScalePageLayoutView="0" workbookViewId="0" topLeftCell="A25">
      <selection activeCell="P13" sqref="P13"/>
    </sheetView>
  </sheetViews>
  <sheetFormatPr defaultColWidth="9.140625" defaultRowHeight="12.75"/>
  <cols>
    <col min="1" max="1" width="6.28125" style="0" customWidth="1"/>
    <col min="2" max="2" width="25.8515625" style="0" customWidth="1"/>
    <col min="3" max="3" width="24.421875" style="0" customWidth="1"/>
    <col min="4" max="4" width="8.421875" style="0" customWidth="1"/>
    <col min="5" max="5" width="3.57421875" style="0" customWidth="1"/>
    <col min="6" max="6" width="8.421875" style="0" customWidth="1"/>
    <col min="7" max="7" width="3.57421875" style="0" customWidth="1"/>
    <col min="8" max="8" width="8.421875" style="0" customWidth="1"/>
    <col min="9" max="9" width="3.57421875" style="0" customWidth="1"/>
    <col min="10" max="10" width="8.421875" style="0" customWidth="1"/>
    <col min="11" max="11" width="3.57421875" style="0" customWidth="1"/>
    <col min="12" max="12" width="8.421875" style="0" customWidth="1"/>
    <col min="13" max="13" width="3.57421875" style="0" customWidth="1"/>
    <col min="14" max="14" width="7.421875" style="0" customWidth="1"/>
    <col min="15" max="15" width="7.57421875" style="0" customWidth="1"/>
    <col min="16" max="16" width="7.140625" style="0" customWidth="1"/>
    <col min="17" max="17" width="7.421875" style="0" customWidth="1"/>
  </cols>
  <sheetData>
    <row r="1" spans="1:17" ht="20.25">
      <c r="A1" s="195" t="s">
        <v>0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</row>
    <row r="2" spans="1:17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spans="1:17" ht="12.75">
      <c r="A3" s="2"/>
      <c r="B3" s="3"/>
      <c r="C3" s="3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17" ht="15.75">
      <c r="A4" s="196" t="s">
        <v>12</v>
      </c>
      <c r="B4" s="196"/>
      <c r="C4" s="196"/>
      <c r="D4" s="2"/>
      <c r="E4" s="2"/>
      <c r="F4" s="2"/>
      <c r="G4" s="2"/>
      <c r="H4" s="2"/>
      <c r="I4" s="2"/>
      <c r="J4" s="2"/>
      <c r="K4" s="2"/>
      <c r="L4" s="2"/>
      <c r="M4" s="2"/>
      <c r="N4" s="196" t="s">
        <v>1</v>
      </c>
      <c r="O4" s="196"/>
      <c r="P4" s="196"/>
      <c r="Q4" s="196"/>
    </row>
    <row r="5" spans="1:17" ht="15.75">
      <c r="A5" s="4"/>
      <c r="B5" s="4"/>
      <c r="C5" s="4"/>
      <c r="D5" s="2"/>
      <c r="E5" s="2"/>
      <c r="F5" s="2"/>
      <c r="G5" s="2"/>
      <c r="H5" s="2"/>
      <c r="I5" s="2"/>
      <c r="J5" s="2"/>
      <c r="K5" s="2"/>
      <c r="L5" s="2"/>
      <c r="M5" s="2"/>
      <c r="N5" s="4"/>
      <c r="O5" s="4"/>
      <c r="P5" s="4"/>
      <c r="Q5" s="4"/>
    </row>
    <row r="6" spans="1:17" ht="15.75">
      <c r="A6" s="4"/>
      <c r="B6" s="4"/>
      <c r="C6" s="4"/>
      <c r="D6" s="2"/>
      <c r="E6" s="2"/>
      <c r="F6" s="2"/>
      <c r="G6" s="2"/>
      <c r="H6" s="2"/>
      <c r="I6" s="2"/>
      <c r="J6" s="2"/>
      <c r="K6" s="2"/>
      <c r="L6" s="2"/>
      <c r="M6" s="2"/>
      <c r="N6" s="4"/>
      <c r="O6" s="4"/>
      <c r="P6" s="4"/>
      <c r="Q6" s="4"/>
    </row>
    <row r="7" spans="1:17" ht="13.5" thickBot="1">
      <c r="A7" s="2"/>
      <c r="B7" s="3"/>
      <c r="C7" s="3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</row>
    <row r="8" spans="1:17" ht="15" customHeight="1">
      <c r="A8" s="5" t="s">
        <v>2</v>
      </c>
      <c r="B8" s="197" t="s">
        <v>3</v>
      </c>
      <c r="C8" s="197" t="s">
        <v>4</v>
      </c>
      <c r="D8" s="199">
        <v>1</v>
      </c>
      <c r="E8" s="200"/>
      <c r="F8" s="203">
        <v>2</v>
      </c>
      <c r="G8" s="204"/>
      <c r="H8" s="199">
        <v>3</v>
      </c>
      <c r="I8" s="200"/>
      <c r="J8" s="199">
        <v>4</v>
      </c>
      <c r="K8" s="200"/>
      <c r="L8" s="199">
        <v>5</v>
      </c>
      <c r="M8" s="200"/>
      <c r="N8" s="207" t="s">
        <v>5</v>
      </c>
      <c r="O8" s="208"/>
      <c r="P8" s="207" t="s">
        <v>6</v>
      </c>
      <c r="Q8" s="209"/>
    </row>
    <row r="9" spans="1:17" ht="13.5" customHeight="1" thickBot="1">
      <c r="A9" s="6" t="s">
        <v>7</v>
      </c>
      <c r="B9" s="198"/>
      <c r="C9" s="198"/>
      <c r="D9" s="201"/>
      <c r="E9" s="202"/>
      <c r="F9" s="205"/>
      <c r="G9" s="206"/>
      <c r="H9" s="201"/>
      <c r="I9" s="202"/>
      <c r="J9" s="201"/>
      <c r="K9" s="202"/>
      <c r="L9" s="201"/>
      <c r="M9" s="202"/>
      <c r="N9" s="7" t="s">
        <v>8</v>
      </c>
      <c r="O9" s="8" t="s">
        <v>9</v>
      </c>
      <c r="P9" s="45" t="s">
        <v>8</v>
      </c>
      <c r="Q9" s="9" t="s">
        <v>9</v>
      </c>
    </row>
    <row r="10" spans="1:17" ht="12.75" customHeight="1">
      <c r="A10" s="210">
        <v>1</v>
      </c>
      <c r="B10" s="178"/>
      <c r="C10" s="10"/>
      <c r="D10" s="211"/>
      <c r="E10" s="212"/>
      <c r="F10" s="185"/>
      <c r="G10" s="11"/>
      <c r="H10" s="182"/>
      <c r="I10" s="12"/>
      <c r="J10" s="182"/>
      <c r="K10" s="12"/>
      <c r="L10" s="182"/>
      <c r="M10" s="12"/>
      <c r="N10" s="146"/>
      <c r="O10" s="145"/>
      <c r="P10" s="31"/>
      <c r="Q10" s="28"/>
    </row>
    <row r="11" spans="1:17" ht="12.75" customHeight="1">
      <c r="A11" s="175"/>
      <c r="B11" s="179"/>
      <c r="C11" s="13"/>
      <c r="D11" s="167"/>
      <c r="E11" s="168"/>
      <c r="F11" s="185"/>
      <c r="G11" s="14"/>
      <c r="H11" s="182"/>
      <c r="I11" s="15"/>
      <c r="J11" s="182"/>
      <c r="K11" s="15"/>
      <c r="L11" s="182"/>
      <c r="M11" s="15"/>
      <c r="N11" s="147"/>
      <c r="O11" s="171"/>
      <c r="P11" s="46"/>
      <c r="Q11" s="34"/>
    </row>
    <row r="12" spans="1:17" ht="12.75" customHeight="1">
      <c r="A12" s="176"/>
      <c r="B12" s="179"/>
      <c r="C12" s="16"/>
      <c r="D12" s="169"/>
      <c r="E12" s="170"/>
      <c r="F12" s="185"/>
      <c r="G12" s="17"/>
      <c r="H12" s="182"/>
      <c r="I12" s="18"/>
      <c r="J12" s="182"/>
      <c r="K12" s="18"/>
      <c r="L12" s="182"/>
      <c r="M12" s="18"/>
      <c r="N12" s="147"/>
      <c r="O12" s="171"/>
      <c r="P12" s="46"/>
      <c r="Q12" s="28"/>
    </row>
    <row r="13" spans="1:17" ht="13.5" customHeight="1" thickBot="1">
      <c r="A13" s="176"/>
      <c r="B13" s="180"/>
      <c r="C13" s="25"/>
      <c r="D13" s="169"/>
      <c r="E13" s="170"/>
      <c r="F13" s="185"/>
      <c r="G13" s="27"/>
      <c r="H13" s="182"/>
      <c r="I13" s="26"/>
      <c r="J13" s="182"/>
      <c r="K13" s="26"/>
      <c r="L13" s="182"/>
      <c r="M13" s="26"/>
      <c r="N13" s="148"/>
      <c r="O13" s="171"/>
      <c r="P13" s="47"/>
      <c r="Q13" s="35"/>
    </row>
    <row r="14" spans="1:17" ht="12.75" customHeight="1">
      <c r="A14" s="174">
        <v>2</v>
      </c>
      <c r="B14" s="178"/>
      <c r="C14" s="19"/>
      <c r="D14" s="181"/>
      <c r="E14" s="20"/>
      <c r="F14" s="187"/>
      <c r="G14" s="188"/>
      <c r="H14" s="181"/>
      <c r="I14" s="20"/>
      <c r="J14" s="181"/>
      <c r="K14" s="20"/>
      <c r="L14" s="181"/>
      <c r="M14" s="20"/>
      <c r="N14" s="146"/>
      <c r="O14" s="145"/>
      <c r="P14" s="31"/>
      <c r="Q14" s="42"/>
    </row>
    <row r="15" spans="1:17" ht="12.75" customHeight="1">
      <c r="A15" s="175"/>
      <c r="B15" s="179"/>
      <c r="C15" s="13"/>
      <c r="D15" s="182"/>
      <c r="E15" s="15"/>
      <c r="F15" s="189"/>
      <c r="G15" s="190"/>
      <c r="H15" s="182"/>
      <c r="I15" s="15"/>
      <c r="J15" s="182"/>
      <c r="K15" s="15"/>
      <c r="L15" s="182"/>
      <c r="M15" s="15"/>
      <c r="N15" s="147"/>
      <c r="O15" s="171"/>
      <c r="P15" s="46"/>
      <c r="Q15" s="43"/>
    </row>
    <row r="16" spans="1:17" ht="12.75" customHeight="1">
      <c r="A16" s="176"/>
      <c r="B16" s="179"/>
      <c r="C16" s="13"/>
      <c r="D16" s="182"/>
      <c r="E16" s="18"/>
      <c r="F16" s="191"/>
      <c r="G16" s="192"/>
      <c r="H16" s="182"/>
      <c r="I16" s="18"/>
      <c r="J16" s="182"/>
      <c r="K16" s="18"/>
      <c r="L16" s="182"/>
      <c r="M16" s="18"/>
      <c r="N16" s="147"/>
      <c r="O16" s="171"/>
      <c r="P16" s="46"/>
      <c r="Q16" s="28"/>
    </row>
    <row r="17" spans="1:17" ht="13.5" customHeight="1" thickBot="1">
      <c r="A17" s="177"/>
      <c r="B17" s="180"/>
      <c r="C17" s="21"/>
      <c r="D17" s="183"/>
      <c r="E17" s="22"/>
      <c r="F17" s="193"/>
      <c r="G17" s="194"/>
      <c r="H17" s="183"/>
      <c r="I17" s="22"/>
      <c r="J17" s="183"/>
      <c r="K17" s="22"/>
      <c r="L17" s="183"/>
      <c r="M17" s="22"/>
      <c r="N17" s="148"/>
      <c r="O17" s="172"/>
      <c r="P17" s="47"/>
      <c r="Q17" s="44"/>
    </row>
    <row r="18" spans="1:17" ht="12.75" customHeight="1">
      <c r="A18" s="174">
        <v>3</v>
      </c>
      <c r="B18" s="178"/>
      <c r="C18" s="19"/>
      <c r="D18" s="181"/>
      <c r="E18" s="20"/>
      <c r="F18" s="184"/>
      <c r="G18" s="23"/>
      <c r="H18" s="165"/>
      <c r="I18" s="166"/>
      <c r="J18" s="181"/>
      <c r="K18" s="20"/>
      <c r="L18" s="181"/>
      <c r="M18" s="20"/>
      <c r="N18" s="146"/>
      <c r="O18" s="145"/>
      <c r="P18" s="31"/>
      <c r="Q18" s="28"/>
    </row>
    <row r="19" spans="1:17" ht="12.75" customHeight="1">
      <c r="A19" s="175"/>
      <c r="B19" s="179"/>
      <c r="C19" s="13"/>
      <c r="D19" s="182"/>
      <c r="E19" s="15"/>
      <c r="F19" s="185"/>
      <c r="G19" s="14"/>
      <c r="H19" s="167"/>
      <c r="I19" s="168"/>
      <c r="J19" s="182"/>
      <c r="K19" s="15"/>
      <c r="L19" s="182"/>
      <c r="M19" s="15"/>
      <c r="N19" s="147"/>
      <c r="O19" s="171"/>
      <c r="P19" s="46"/>
      <c r="Q19" s="29"/>
    </row>
    <row r="20" spans="1:17" ht="12.75" customHeight="1">
      <c r="A20" s="176"/>
      <c r="B20" s="179"/>
      <c r="C20" s="13"/>
      <c r="D20" s="182"/>
      <c r="E20" s="18"/>
      <c r="F20" s="185"/>
      <c r="G20" s="17"/>
      <c r="H20" s="169"/>
      <c r="I20" s="170"/>
      <c r="J20" s="182"/>
      <c r="K20" s="18"/>
      <c r="L20" s="182"/>
      <c r="M20" s="18"/>
      <c r="N20" s="147"/>
      <c r="O20" s="171"/>
      <c r="P20" s="46"/>
      <c r="Q20" s="28"/>
    </row>
    <row r="21" spans="1:17" ht="13.5" customHeight="1" thickBot="1">
      <c r="A21" s="177"/>
      <c r="B21" s="180"/>
      <c r="C21" s="21"/>
      <c r="D21" s="183"/>
      <c r="E21" s="22"/>
      <c r="F21" s="186"/>
      <c r="G21" s="24"/>
      <c r="H21" s="149"/>
      <c r="I21" s="150"/>
      <c r="J21" s="183"/>
      <c r="K21" s="22"/>
      <c r="L21" s="183"/>
      <c r="M21" s="22"/>
      <c r="N21" s="148"/>
      <c r="O21" s="172"/>
      <c r="P21" s="47"/>
      <c r="Q21" s="30"/>
    </row>
    <row r="22" spans="1:17" ht="12.75">
      <c r="A22" s="174">
        <v>4</v>
      </c>
      <c r="B22" s="178"/>
      <c r="C22" s="19"/>
      <c r="D22" s="181"/>
      <c r="E22" s="20"/>
      <c r="F22" s="184"/>
      <c r="G22" s="23"/>
      <c r="H22" s="181"/>
      <c r="I22" s="20"/>
      <c r="J22" s="165"/>
      <c r="K22" s="166"/>
      <c r="L22" s="181"/>
      <c r="M22" s="20"/>
      <c r="N22" s="146"/>
      <c r="O22" s="145"/>
      <c r="P22" s="31"/>
      <c r="Q22" s="28"/>
    </row>
    <row r="23" spans="1:17" ht="12.75">
      <c r="A23" s="175"/>
      <c r="B23" s="179"/>
      <c r="C23" s="13"/>
      <c r="D23" s="182"/>
      <c r="E23" s="15"/>
      <c r="F23" s="185"/>
      <c r="G23" s="14"/>
      <c r="H23" s="182"/>
      <c r="I23" s="15"/>
      <c r="J23" s="167"/>
      <c r="K23" s="168"/>
      <c r="L23" s="182"/>
      <c r="M23" s="15"/>
      <c r="N23" s="147"/>
      <c r="O23" s="171"/>
      <c r="P23" s="46"/>
      <c r="Q23" s="29"/>
    </row>
    <row r="24" spans="1:17" ht="12.75">
      <c r="A24" s="176"/>
      <c r="B24" s="179"/>
      <c r="C24" s="13"/>
      <c r="D24" s="182"/>
      <c r="E24" s="18"/>
      <c r="F24" s="185"/>
      <c r="G24" s="17"/>
      <c r="H24" s="182"/>
      <c r="I24" s="18"/>
      <c r="J24" s="169"/>
      <c r="K24" s="170"/>
      <c r="L24" s="182"/>
      <c r="M24" s="18"/>
      <c r="N24" s="147"/>
      <c r="O24" s="171"/>
      <c r="P24" s="46"/>
      <c r="Q24" s="28"/>
    </row>
    <row r="25" spans="1:17" ht="13.5" thickBot="1">
      <c r="A25" s="177"/>
      <c r="B25" s="180"/>
      <c r="C25" s="21"/>
      <c r="D25" s="183"/>
      <c r="E25" s="22"/>
      <c r="F25" s="186"/>
      <c r="G25" s="24"/>
      <c r="H25" s="183"/>
      <c r="I25" s="22"/>
      <c r="J25" s="149"/>
      <c r="K25" s="150"/>
      <c r="L25" s="183"/>
      <c r="M25" s="22"/>
      <c r="N25" s="148"/>
      <c r="O25" s="172"/>
      <c r="P25" s="47"/>
      <c r="Q25" s="30"/>
    </row>
    <row r="26" spans="1:17" ht="12.75" customHeight="1">
      <c r="A26" s="174">
        <v>5</v>
      </c>
      <c r="B26" s="178"/>
      <c r="C26" s="19"/>
      <c r="D26" s="181"/>
      <c r="E26" s="20"/>
      <c r="F26" s="184"/>
      <c r="G26" s="23"/>
      <c r="H26" s="181"/>
      <c r="I26" s="20"/>
      <c r="J26" s="181"/>
      <c r="K26" s="20"/>
      <c r="L26" s="213"/>
      <c r="M26" s="214"/>
      <c r="N26" s="146"/>
      <c r="O26" s="145"/>
      <c r="P26" s="31"/>
      <c r="Q26" s="28"/>
    </row>
    <row r="27" spans="1:17" ht="12.75" customHeight="1">
      <c r="A27" s="175"/>
      <c r="B27" s="179"/>
      <c r="C27" s="13"/>
      <c r="D27" s="182"/>
      <c r="E27" s="15"/>
      <c r="F27" s="185"/>
      <c r="G27" s="14"/>
      <c r="H27" s="182"/>
      <c r="I27" s="15"/>
      <c r="J27" s="182"/>
      <c r="K27" s="15"/>
      <c r="L27" s="215"/>
      <c r="M27" s="216"/>
      <c r="N27" s="147"/>
      <c r="O27" s="171"/>
      <c r="P27" s="46"/>
      <c r="Q27" s="29"/>
    </row>
    <row r="28" spans="1:17" ht="12.75" customHeight="1">
      <c r="A28" s="176"/>
      <c r="B28" s="179"/>
      <c r="C28" s="13"/>
      <c r="D28" s="182"/>
      <c r="E28" s="18"/>
      <c r="F28" s="185"/>
      <c r="G28" s="17"/>
      <c r="H28" s="182"/>
      <c r="I28" s="18"/>
      <c r="J28" s="182"/>
      <c r="K28" s="18"/>
      <c r="L28" s="215"/>
      <c r="M28" s="216"/>
      <c r="N28" s="147"/>
      <c r="O28" s="171"/>
      <c r="P28" s="46"/>
      <c r="Q28" s="28"/>
    </row>
    <row r="29" spans="1:17" ht="13.5" customHeight="1" thickBot="1">
      <c r="A29" s="177"/>
      <c r="B29" s="180"/>
      <c r="C29" s="21"/>
      <c r="D29" s="183"/>
      <c r="E29" s="22"/>
      <c r="F29" s="186"/>
      <c r="G29" s="24"/>
      <c r="H29" s="183"/>
      <c r="I29" s="22"/>
      <c r="J29" s="183"/>
      <c r="K29" s="22"/>
      <c r="L29" s="217"/>
      <c r="M29" s="218"/>
      <c r="N29" s="148"/>
      <c r="O29" s="172"/>
      <c r="P29" s="47"/>
      <c r="Q29" s="30"/>
    </row>
    <row r="32" spans="4:17" ht="12.75">
      <c r="D32" s="173" t="s">
        <v>10</v>
      </c>
      <c r="E32" s="173"/>
      <c r="F32" s="173"/>
      <c r="G32" s="173"/>
      <c r="H32" s="173"/>
      <c r="I32" s="173"/>
      <c r="J32" s="173"/>
      <c r="K32" s="173"/>
      <c r="L32" s="173"/>
      <c r="M32" s="173"/>
      <c r="N32" s="173"/>
      <c r="O32" s="173" t="s">
        <v>11</v>
      </c>
      <c r="P32" s="173"/>
      <c r="Q32" s="173"/>
    </row>
  </sheetData>
  <sheetProtection/>
  <mergeCells count="59">
    <mergeCell ref="A1:Q1"/>
    <mergeCell ref="A4:C4"/>
    <mergeCell ref="N4:Q4"/>
    <mergeCell ref="B8:B9"/>
    <mergeCell ref="C8:C9"/>
    <mergeCell ref="D8:E9"/>
    <mergeCell ref="F8:G9"/>
    <mergeCell ref="H8:I9"/>
    <mergeCell ref="J8:K9"/>
    <mergeCell ref="N8:O8"/>
    <mergeCell ref="P8:Q8"/>
    <mergeCell ref="A10:A13"/>
    <mergeCell ref="B10:B13"/>
    <mergeCell ref="D10:E13"/>
    <mergeCell ref="F10:F13"/>
    <mergeCell ref="H10:H13"/>
    <mergeCell ref="J10:J13"/>
    <mergeCell ref="N10:N13"/>
    <mergeCell ref="O10:O13"/>
    <mergeCell ref="A14:A17"/>
    <mergeCell ref="B14:B17"/>
    <mergeCell ref="D14:D17"/>
    <mergeCell ref="F14:G17"/>
    <mergeCell ref="H14:H17"/>
    <mergeCell ref="J14:J17"/>
    <mergeCell ref="N14:N17"/>
    <mergeCell ref="O14:O17"/>
    <mergeCell ref="A18:A21"/>
    <mergeCell ref="B18:B21"/>
    <mergeCell ref="D18:D21"/>
    <mergeCell ref="F18:F21"/>
    <mergeCell ref="H18:I21"/>
    <mergeCell ref="J18:J21"/>
    <mergeCell ref="N18:N21"/>
    <mergeCell ref="O18:O21"/>
    <mergeCell ref="N22:N25"/>
    <mergeCell ref="O22:O25"/>
    <mergeCell ref="A22:A25"/>
    <mergeCell ref="B22:B25"/>
    <mergeCell ref="D22:D25"/>
    <mergeCell ref="F22:F25"/>
    <mergeCell ref="D32:N32"/>
    <mergeCell ref="O32:Q32"/>
    <mergeCell ref="L8:M9"/>
    <mergeCell ref="L10:L13"/>
    <mergeCell ref="L14:L17"/>
    <mergeCell ref="L18:L21"/>
    <mergeCell ref="L22:L25"/>
    <mergeCell ref="H26:H29"/>
    <mergeCell ref="H22:H25"/>
    <mergeCell ref="J22:K25"/>
    <mergeCell ref="A26:A29"/>
    <mergeCell ref="B26:B29"/>
    <mergeCell ref="D26:D29"/>
    <mergeCell ref="F26:F29"/>
    <mergeCell ref="J26:J29"/>
    <mergeCell ref="N26:N29"/>
    <mergeCell ref="O26:O29"/>
    <mergeCell ref="L26:M29"/>
  </mergeCells>
  <printOptions horizontalCentered="1" verticalCentered="1"/>
  <pageMargins left="0.75" right="0.75" top="0.984251968503937" bottom="0.984251968503937" header="0" footer="0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8"/>
  <sheetViews>
    <sheetView zoomScalePageLayoutView="0" workbookViewId="0" topLeftCell="A1">
      <selection activeCell="C48" sqref="C48"/>
    </sheetView>
  </sheetViews>
  <sheetFormatPr defaultColWidth="3.7109375" defaultRowHeight="12.75"/>
  <cols>
    <col min="1" max="1" width="4.28125" style="2" bestFit="1" customWidth="1"/>
    <col min="2" max="2" width="32.28125" style="3" customWidth="1"/>
    <col min="3" max="3" width="15.7109375" style="3" customWidth="1"/>
    <col min="4" max="4" width="5.7109375" style="2" customWidth="1"/>
    <col min="5" max="5" width="2.28125" style="2" customWidth="1"/>
    <col min="6" max="6" width="5.7109375" style="2" customWidth="1"/>
    <col min="7" max="7" width="2.28125" style="2" customWidth="1"/>
    <col min="8" max="8" width="5.7109375" style="2" customWidth="1"/>
    <col min="9" max="9" width="2.28125" style="2" customWidth="1"/>
    <col min="10" max="10" width="5.7109375" style="2" customWidth="1"/>
    <col min="11" max="11" width="2.28125" style="2" customWidth="1"/>
    <col min="12" max="12" width="5.7109375" style="2" customWidth="1"/>
    <col min="13" max="13" width="2.28125" style="2" customWidth="1"/>
    <col min="14" max="14" width="5.7109375" style="2" customWidth="1"/>
    <col min="15" max="15" width="2.28125" style="2" customWidth="1"/>
    <col min="16" max="16" width="7.7109375" style="2" customWidth="1"/>
    <col min="17" max="17" width="11.140625" style="2" customWidth="1"/>
    <col min="18" max="18" width="6.57421875" style="2" customWidth="1"/>
    <col min="19" max="19" width="5.7109375" style="49" customWidth="1"/>
    <col min="20" max="16384" width="3.7109375" style="2" customWidth="1"/>
  </cols>
  <sheetData>
    <row r="1" spans="1:19" ht="20.25">
      <c r="A1" s="195" t="s">
        <v>13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</row>
    <row r="2" spans="1:19" ht="20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48"/>
    </row>
    <row r="4" spans="1:19" ht="15.75">
      <c r="A4" s="196" t="s">
        <v>16</v>
      </c>
      <c r="B4" s="196"/>
      <c r="C4" s="4"/>
      <c r="P4" s="196" t="s">
        <v>14</v>
      </c>
      <c r="Q4" s="196"/>
      <c r="R4" s="196"/>
      <c r="S4" s="196"/>
    </row>
    <row r="5" spans="1:19" ht="15.75">
      <c r="A5" s="4"/>
      <c r="B5" s="4"/>
      <c r="C5" s="4"/>
      <c r="P5" s="4"/>
      <c r="Q5" s="4"/>
      <c r="R5" s="4"/>
      <c r="S5" s="50"/>
    </row>
    <row r="6" spans="1:19" ht="15.75">
      <c r="A6" s="4"/>
      <c r="B6" s="4"/>
      <c r="C6" s="4"/>
      <c r="P6" s="4"/>
      <c r="Q6" s="4"/>
      <c r="R6" s="4"/>
      <c r="S6" s="50"/>
    </row>
    <row r="7" ht="12" thickBot="1"/>
    <row r="8" spans="1:19" ht="15" customHeight="1">
      <c r="A8" s="5" t="s">
        <v>2</v>
      </c>
      <c r="B8" s="197" t="s">
        <v>15</v>
      </c>
      <c r="C8" s="197" t="s">
        <v>4</v>
      </c>
      <c r="D8" s="199">
        <v>1</v>
      </c>
      <c r="E8" s="200"/>
      <c r="F8" s="203">
        <v>2</v>
      </c>
      <c r="G8" s="204"/>
      <c r="H8" s="199">
        <v>3</v>
      </c>
      <c r="I8" s="200"/>
      <c r="J8" s="203">
        <v>4</v>
      </c>
      <c r="K8" s="204"/>
      <c r="L8" s="199">
        <v>5</v>
      </c>
      <c r="M8" s="200"/>
      <c r="N8" s="203">
        <v>6</v>
      </c>
      <c r="O8" s="204"/>
      <c r="P8" s="207" t="s">
        <v>5</v>
      </c>
      <c r="Q8" s="208"/>
      <c r="R8" s="219" t="s">
        <v>6</v>
      </c>
      <c r="S8" s="220"/>
    </row>
    <row r="9" spans="1:19" ht="13.5" customHeight="1" thickBot="1">
      <c r="A9" s="6" t="s">
        <v>7</v>
      </c>
      <c r="B9" s="198"/>
      <c r="C9" s="198"/>
      <c r="D9" s="201"/>
      <c r="E9" s="202"/>
      <c r="F9" s="205"/>
      <c r="G9" s="206"/>
      <c r="H9" s="201"/>
      <c r="I9" s="202"/>
      <c r="J9" s="205"/>
      <c r="K9" s="206"/>
      <c r="L9" s="201"/>
      <c r="M9" s="202"/>
      <c r="N9" s="205"/>
      <c r="O9" s="206"/>
      <c r="P9" s="7" t="s">
        <v>8</v>
      </c>
      <c r="Q9" s="8" t="s">
        <v>9</v>
      </c>
      <c r="R9" s="51" t="s">
        <v>8</v>
      </c>
      <c r="S9" s="52" t="s">
        <v>9</v>
      </c>
    </row>
    <row r="10" spans="1:19" ht="11.25" customHeight="1">
      <c r="A10" s="210">
        <v>1</v>
      </c>
      <c r="B10" s="178"/>
      <c r="C10" s="10"/>
      <c r="D10" s="211"/>
      <c r="E10" s="212"/>
      <c r="F10" s="185"/>
      <c r="G10" s="11"/>
      <c r="H10" s="182"/>
      <c r="I10" s="12"/>
      <c r="J10" s="185"/>
      <c r="K10" s="11"/>
      <c r="L10" s="182"/>
      <c r="M10" s="12"/>
      <c r="N10" s="185"/>
      <c r="O10" s="11"/>
      <c r="P10" s="181">
        <f>SUM(F10,H10,J10,L10,N10)</f>
        <v>0</v>
      </c>
      <c r="Q10" s="221"/>
      <c r="R10" s="54">
        <f>SUM(E10,G10,I10,K10,M10,O10)</f>
        <v>0</v>
      </c>
      <c r="S10" s="55"/>
    </row>
    <row r="11" spans="1:19" ht="11.25" customHeight="1">
      <c r="A11" s="175"/>
      <c r="B11" s="179"/>
      <c r="C11" s="13"/>
      <c r="D11" s="167"/>
      <c r="E11" s="168"/>
      <c r="F11" s="185"/>
      <c r="G11" s="14"/>
      <c r="H11" s="182"/>
      <c r="I11" s="15"/>
      <c r="J11" s="185"/>
      <c r="K11" s="14"/>
      <c r="L11" s="182"/>
      <c r="M11" s="15"/>
      <c r="N11" s="185"/>
      <c r="O11" s="14"/>
      <c r="P11" s="182"/>
      <c r="Q11" s="221"/>
      <c r="R11" s="54">
        <f aca="true" t="shared" si="0" ref="R11:R33">SUM(E11,G11,I11,K11,M11,O11)</f>
        <v>0</v>
      </c>
      <c r="S11" s="56"/>
    </row>
    <row r="12" spans="1:19" ht="11.25" customHeight="1">
      <c r="A12" s="176"/>
      <c r="B12" s="179"/>
      <c r="C12" s="16"/>
      <c r="D12" s="169"/>
      <c r="E12" s="170"/>
      <c r="F12" s="185"/>
      <c r="G12" s="17"/>
      <c r="H12" s="182"/>
      <c r="I12" s="18"/>
      <c r="J12" s="185"/>
      <c r="K12" s="17"/>
      <c r="L12" s="182"/>
      <c r="M12" s="18"/>
      <c r="N12" s="185"/>
      <c r="O12" s="17"/>
      <c r="P12" s="182"/>
      <c r="Q12" s="221"/>
      <c r="R12" s="54">
        <f t="shared" si="0"/>
        <v>0</v>
      </c>
      <c r="S12" s="57"/>
    </row>
    <row r="13" spans="1:19" ht="12.75" customHeight="1" thickBot="1">
      <c r="A13" s="176"/>
      <c r="B13" s="180"/>
      <c r="C13" s="16"/>
      <c r="D13" s="169"/>
      <c r="E13" s="170"/>
      <c r="F13" s="185"/>
      <c r="G13" s="17"/>
      <c r="H13" s="182"/>
      <c r="I13" s="18"/>
      <c r="J13" s="185"/>
      <c r="K13" s="17"/>
      <c r="L13" s="182"/>
      <c r="M13" s="18"/>
      <c r="N13" s="185"/>
      <c r="O13" s="17"/>
      <c r="P13" s="183"/>
      <c r="Q13" s="221"/>
      <c r="R13" s="58">
        <f t="shared" si="0"/>
        <v>0</v>
      </c>
      <c r="S13" s="59"/>
    </row>
    <row r="14" spans="1:19" ht="11.25" customHeight="1">
      <c r="A14" s="174">
        <v>2</v>
      </c>
      <c r="B14" s="178"/>
      <c r="C14" s="19"/>
      <c r="D14" s="181"/>
      <c r="E14" s="20"/>
      <c r="F14" s="187"/>
      <c r="G14" s="188"/>
      <c r="H14" s="181"/>
      <c r="I14" s="20"/>
      <c r="J14" s="184"/>
      <c r="K14" s="23"/>
      <c r="L14" s="181"/>
      <c r="M14" s="20"/>
      <c r="N14" s="184"/>
      <c r="O14" s="23"/>
      <c r="P14" s="181">
        <f>SUM(D14,H14,J14,J14,L14,N14)</f>
        <v>0</v>
      </c>
      <c r="Q14" s="222"/>
      <c r="R14" s="54">
        <v>2</v>
      </c>
      <c r="S14" s="55"/>
    </row>
    <row r="15" spans="1:19" ht="11.25" customHeight="1">
      <c r="A15" s="175"/>
      <c r="B15" s="179"/>
      <c r="C15" s="13"/>
      <c r="D15" s="182"/>
      <c r="E15" s="15"/>
      <c r="F15" s="189"/>
      <c r="G15" s="190"/>
      <c r="H15" s="182"/>
      <c r="I15" s="15"/>
      <c r="J15" s="185"/>
      <c r="K15" s="14"/>
      <c r="L15" s="182"/>
      <c r="M15" s="15"/>
      <c r="N15" s="185"/>
      <c r="O15" s="14"/>
      <c r="P15" s="182"/>
      <c r="Q15" s="221"/>
      <c r="R15" s="54">
        <f t="shared" si="0"/>
        <v>0</v>
      </c>
      <c r="S15" s="56"/>
    </row>
    <row r="16" spans="1:19" ht="11.25" customHeight="1">
      <c r="A16" s="176"/>
      <c r="B16" s="179"/>
      <c r="C16" s="13"/>
      <c r="D16" s="182"/>
      <c r="E16" s="18"/>
      <c r="F16" s="191"/>
      <c r="G16" s="192"/>
      <c r="H16" s="182"/>
      <c r="I16" s="18"/>
      <c r="J16" s="185"/>
      <c r="K16" s="17"/>
      <c r="L16" s="182"/>
      <c r="M16" s="18"/>
      <c r="N16" s="185"/>
      <c r="O16" s="17"/>
      <c r="P16" s="182"/>
      <c r="Q16" s="221"/>
      <c r="R16" s="54">
        <f t="shared" si="0"/>
        <v>0</v>
      </c>
      <c r="S16" s="57"/>
    </row>
    <row r="17" spans="1:19" ht="12.75" customHeight="1" thickBot="1">
      <c r="A17" s="177"/>
      <c r="B17" s="180"/>
      <c r="C17" s="60"/>
      <c r="D17" s="183"/>
      <c r="E17" s="22"/>
      <c r="F17" s="193"/>
      <c r="G17" s="194"/>
      <c r="H17" s="183"/>
      <c r="I17" s="22"/>
      <c r="J17" s="186"/>
      <c r="K17" s="24"/>
      <c r="L17" s="183"/>
      <c r="M17" s="22"/>
      <c r="N17" s="186"/>
      <c r="O17" s="24"/>
      <c r="P17" s="183"/>
      <c r="Q17" s="223"/>
      <c r="R17" s="58">
        <f t="shared" si="0"/>
        <v>0</v>
      </c>
      <c r="S17" s="59"/>
    </row>
    <row r="18" spans="1:19" ht="11.25" customHeight="1">
      <c r="A18" s="210">
        <v>3</v>
      </c>
      <c r="B18" s="178"/>
      <c r="C18" s="10"/>
      <c r="D18" s="182"/>
      <c r="E18" s="12"/>
      <c r="F18" s="185"/>
      <c r="G18" s="11"/>
      <c r="H18" s="211"/>
      <c r="I18" s="212"/>
      <c r="J18" s="185"/>
      <c r="K18" s="11"/>
      <c r="L18" s="182"/>
      <c r="M18" s="12"/>
      <c r="N18" s="185"/>
      <c r="O18" s="11"/>
      <c r="P18" s="181">
        <f>SUM(D18,F18,J18,L18,N18)</f>
        <v>0</v>
      </c>
      <c r="Q18" s="221"/>
      <c r="R18" s="54">
        <f t="shared" si="0"/>
        <v>0</v>
      </c>
      <c r="S18" s="55"/>
    </row>
    <row r="19" spans="1:19" ht="11.25" customHeight="1">
      <c r="A19" s="175"/>
      <c r="B19" s="179"/>
      <c r="C19" s="13"/>
      <c r="D19" s="182"/>
      <c r="E19" s="15"/>
      <c r="F19" s="185"/>
      <c r="G19" s="14"/>
      <c r="H19" s="167"/>
      <c r="I19" s="168"/>
      <c r="J19" s="185"/>
      <c r="K19" s="14"/>
      <c r="L19" s="182"/>
      <c r="M19" s="15"/>
      <c r="N19" s="185"/>
      <c r="O19" s="14"/>
      <c r="P19" s="182"/>
      <c r="Q19" s="221"/>
      <c r="R19" s="54">
        <f t="shared" si="0"/>
        <v>0</v>
      </c>
      <c r="S19" s="56"/>
    </row>
    <row r="20" spans="1:19" ht="11.25" customHeight="1">
      <c r="A20" s="176"/>
      <c r="B20" s="179"/>
      <c r="C20" s="13"/>
      <c r="D20" s="182"/>
      <c r="E20" s="18"/>
      <c r="F20" s="185"/>
      <c r="G20" s="17"/>
      <c r="H20" s="169"/>
      <c r="I20" s="170"/>
      <c r="J20" s="185"/>
      <c r="K20" s="17"/>
      <c r="L20" s="182"/>
      <c r="M20" s="18"/>
      <c r="N20" s="185"/>
      <c r="O20" s="17"/>
      <c r="P20" s="182"/>
      <c r="Q20" s="221"/>
      <c r="R20" s="54">
        <f t="shared" si="0"/>
        <v>0</v>
      </c>
      <c r="S20" s="57"/>
    </row>
    <row r="21" spans="1:19" ht="12.75" customHeight="1" thickBot="1">
      <c r="A21" s="176"/>
      <c r="B21" s="180"/>
      <c r="C21" s="10"/>
      <c r="D21" s="182"/>
      <c r="E21" s="18"/>
      <c r="F21" s="185"/>
      <c r="G21" s="17"/>
      <c r="H21" s="169"/>
      <c r="I21" s="170"/>
      <c r="J21" s="185"/>
      <c r="K21" s="17"/>
      <c r="L21" s="182"/>
      <c r="M21" s="18"/>
      <c r="N21" s="185"/>
      <c r="O21" s="17"/>
      <c r="P21" s="183"/>
      <c r="Q21" s="221"/>
      <c r="R21" s="58">
        <f t="shared" si="0"/>
        <v>0</v>
      </c>
      <c r="S21" s="59"/>
    </row>
    <row r="22" spans="1:19" ht="11.25" customHeight="1">
      <c r="A22" s="174">
        <v>4</v>
      </c>
      <c r="B22" s="178"/>
      <c r="C22" s="19"/>
      <c r="D22" s="181"/>
      <c r="E22" s="20"/>
      <c r="F22" s="184"/>
      <c r="G22" s="23"/>
      <c r="H22" s="181"/>
      <c r="I22" s="20"/>
      <c r="J22" s="187"/>
      <c r="K22" s="188"/>
      <c r="L22" s="181"/>
      <c r="M22" s="20"/>
      <c r="N22" s="184"/>
      <c r="O22" s="23"/>
      <c r="P22" s="181">
        <f>SUM(D22,F22,H22,L22,N22)</f>
        <v>0</v>
      </c>
      <c r="Q22" s="222"/>
      <c r="R22" s="54">
        <f t="shared" si="0"/>
        <v>0</v>
      </c>
      <c r="S22" s="55"/>
    </row>
    <row r="23" spans="1:19" ht="11.25" customHeight="1">
      <c r="A23" s="175"/>
      <c r="B23" s="179"/>
      <c r="C23" s="13"/>
      <c r="D23" s="182"/>
      <c r="E23" s="15"/>
      <c r="F23" s="185"/>
      <c r="G23" s="14"/>
      <c r="H23" s="182"/>
      <c r="I23" s="15"/>
      <c r="J23" s="189"/>
      <c r="K23" s="190"/>
      <c r="L23" s="182"/>
      <c r="M23" s="15"/>
      <c r="N23" s="185"/>
      <c r="O23" s="14"/>
      <c r="P23" s="182"/>
      <c r="Q23" s="221"/>
      <c r="R23" s="54">
        <f t="shared" si="0"/>
        <v>0</v>
      </c>
      <c r="S23" s="56"/>
    </row>
    <row r="24" spans="1:19" ht="11.25" customHeight="1">
      <c r="A24" s="176"/>
      <c r="B24" s="179"/>
      <c r="C24" s="13"/>
      <c r="D24" s="182"/>
      <c r="E24" s="18"/>
      <c r="F24" s="185"/>
      <c r="G24" s="17"/>
      <c r="H24" s="182"/>
      <c r="I24" s="18"/>
      <c r="J24" s="191"/>
      <c r="K24" s="192"/>
      <c r="L24" s="182"/>
      <c r="M24" s="18"/>
      <c r="N24" s="185"/>
      <c r="O24" s="17"/>
      <c r="P24" s="182"/>
      <c r="Q24" s="221"/>
      <c r="R24" s="61">
        <f t="shared" si="0"/>
        <v>0</v>
      </c>
      <c r="S24" s="57"/>
    </row>
    <row r="25" spans="1:19" ht="12.75" customHeight="1" thickBot="1">
      <c r="A25" s="177"/>
      <c r="B25" s="180"/>
      <c r="C25" s="60"/>
      <c r="D25" s="183"/>
      <c r="E25" s="22"/>
      <c r="F25" s="186"/>
      <c r="G25" s="24"/>
      <c r="H25" s="183"/>
      <c r="I25" s="22"/>
      <c r="J25" s="193"/>
      <c r="K25" s="194"/>
      <c r="L25" s="183"/>
      <c r="M25" s="22"/>
      <c r="N25" s="186"/>
      <c r="O25" s="24"/>
      <c r="P25" s="183"/>
      <c r="Q25" s="223"/>
      <c r="R25" s="58">
        <f t="shared" si="0"/>
        <v>0</v>
      </c>
      <c r="S25" s="59"/>
    </row>
    <row r="26" spans="1:19" ht="11.25" customHeight="1">
      <c r="A26" s="210">
        <v>5</v>
      </c>
      <c r="B26" s="178"/>
      <c r="C26" s="10"/>
      <c r="D26" s="182"/>
      <c r="E26" s="12"/>
      <c r="F26" s="185"/>
      <c r="G26" s="11"/>
      <c r="H26" s="182"/>
      <c r="I26" s="12"/>
      <c r="J26" s="185"/>
      <c r="K26" s="11"/>
      <c r="L26" s="211"/>
      <c r="M26" s="212"/>
      <c r="N26" s="185"/>
      <c r="O26" s="11"/>
      <c r="P26" s="181">
        <f>SUM(D26,F26,H26,J26,L26,N26)</f>
        <v>0</v>
      </c>
      <c r="Q26" s="221"/>
      <c r="R26" s="54">
        <f t="shared" si="0"/>
        <v>0</v>
      </c>
      <c r="S26" s="55"/>
    </row>
    <row r="27" spans="1:19" ht="11.25" customHeight="1">
      <c r="A27" s="175"/>
      <c r="B27" s="179"/>
      <c r="C27" s="13"/>
      <c r="D27" s="182"/>
      <c r="E27" s="15"/>
      <c r="F27" s="185"/>
      <c r="G27" s="14"/>
      <c r="H27" s="182"/>
      <c r="I27" s="15"/>
      <c r="J27" s="185"/>
      <c r="K27" s="14"/>
      <c r="L27" s="167"/>
      <c r="M27" s="168"/>
      <c r="N27" s="185"/>
      <c r="O27" s="14"/>
      <c r="P27" s="182"/>
      <c r="Q27" s="221"/>
      <c r="R27" s="54">
        <f t="shared" si="0"/>
        <v>0</v>
      </c>
      <c r="S27" s="56"/>
    </row>
    <row r="28" spans="1:19" ht="11.25" customHeight="1">
      <c r="A28" s="176"/>
      <c r="B28" s="179"/>
      <c r="C28" s="13"/>
      <c r="D28" s="182"/>
      <c r="E28" s="18"/>
      <c r="F28" s="185"/>
      <c r="G28" s="17"/>
      <c r="H28" s="182"/>
      <c r="I28" s="18"/>
      <c r="J28" s="185"/>
      <c r="K28" s="17"/>
      <c r="L28" s="169"/>
      <c r="M28" s="170"/>
      <c r="N28" s="185"/>
      <c r="O28" s="17"/>
      <c r="P28" s="182"/>
      <c r="Q28" s="221"/>
      <c r="R28" s="54">
        <f t="shared" si="0"/>
        <v>0</v>
      </c>
      <c r="S28" s="57"/>
    </row>
    <row r="29" spans="1:19" ht="12.75" customHeight="1" thickBot="1">
      <c r="A29" s="176"/>
      <c r="B29" s="180"/>
      <c r="C29" s="10"/>
      <c r="D29" s="182"/>
      <c r="E29" s="18"/>
      <c r="F29" s="185"/>
      <c r="G29" s="17"/>
      <c r="H29" s="182"/>
      <c r="I29" s="18"/>
      <c r="J29" s="185"/>
      <c r="K29" s="17"/>
      <c r="L29" s="169"/>
      <c r="M29" s="170"/>
      <c r="N29" s="185"/>
      <c r="O29" s="17"/>
      <c r="P29" s="183"/>
      <c r="Q29" s="221"/>
      <c r="R29" s="58">
        <f t="shared" si="0"/>
        <v>0</v>
      </c>
      <c r="S29" s="59"/>
    </row>
    <row r="30" spans="1:19" ht="11.25" customHeight="1">
      <c r="A30" s="174">
        <v>6</v>
      </c>
      <c r="B30" s="178"/>
      <c r="C30" s="19"/>
      <c r="D30" s="181"/>
      <c r="E30" s="20"/>
      <c r="F30" s="184"/>
      <c r="G30" s="23"/>
      <c r="H30" s="181"/>
      <c r="I30" s="20"/>
      <c r="J30" s="184"/>
      <c r="K30" s="23"/>
      <c r="L30" s="181"/>
      <c r="M30" s="20"/>
      <c r="N30" s="187"/>
      <c r="O30" s="188"/>
      <c r="P30" s="181">
        <f>SUM(D30,F30,H30,J30,L30,N30)</f>
        <v>0</v>
      </c>
      <c r="Q30" s="222"/>
      <c r="R30" s="54">
        <f t="shared" si="0"/>
        <v>0</v>
      </c>
      <c r="S30" s="55"/>
    </row>
    <row r="31" spans="1:19" ht="11.25" customHeight="1">
      <c r="A31" s="175"/>
      <c r="B31" s="179"/>
      <c r="C31" s="13"/>
      <c r="D31" s="182"/>
      <c r="E31" s="15"/>
      <c r="F31" s="185"/>
      <c r="G31" s="14"/>
      <c r="H31" s="182"/>
      <c r="I31" s="15"/>
      <c r="J31" s="185"/>
      <c r="K31" s="14"/>
      <c r="L31" s="182"/>
      <c r="M31" s="15"/>
      <c r="N31" s="189"/>
      <c r="O31" s="190"/>
      <c r="P31" s="182"/>
      <c r="Q31" s="221"/>
      <c r="R31" s="54">
        <f t="shared" si="0"/>
        <v>0</v>
      </c>
      <c r="S31" s="56"/>
    </row>
    <row r="32" spans="1:19" ht="11.25" customHeight="1">
      <c r="A32" s="176"/>
      <c r="B32" s="179"/>
      <c r="C32" s="13"/>
      <c r="D32" s="182"/>
      <c r="E32" s="18"/>
      <c r="F32" s="185"/>
      <c r="G32" s="17"/>
      <c r="H32" s="182"/>
      <c r="I32" s="18"/>
      <c r="J32" s="185"/>
      <c r="K32" s="17"/>
      <c r="L32" s="182"/>
      <c r="M32" s="18"/>
      <c r="N32" s="191"/>
      <c r="O32" s="192"/>
      <c r="P32" s="182"/>
      <c r="Q32" s="221"/>
      <c r="R32" s="54">
        <f t="shared" si="0"/>
        <v>0</v>
      </c>
      <c r="S32" s="57"/>
    </row>
    <row r="33" spans="1:19" ht="12.75" customHeight="1" thickBot="1">
      <c r="A33" s="177"/>
      <c r="B33" s="180"/>
      <c r="C33" s="60"/>
      <c r="D33" s="183"/>
      <c r="E33" s="22"/>
      <c r="F33" s="186"/>
      <c r="G33" s="24"/>
      <c r="H33" s="183"/>
      <c r="I33" s="22"/>
      <c r="J33" s="186"/>
      <c r="K33" s="24"/>
      <c r="L33" s="183"/>
      <c r="M33" s="22"/>
      <c r="N33" s="193"/>
      <c r="O33" s="194"/>
      <c r="P33" s="183"/>
      <c r="Q33" s="223"/>
      <c r="R33" s="58">
        <f t="shared" si="0"/>
        <v>0</v>
      </c>
      <c r="S33" s="59"/>
    </row>
    <row r="34" spans="1:19" ht="12.75" customHeight="1">
      <c r="A34" s="62"/>
      <c r="B34" s="63"/>
      <c r="C34" s="63"/>
      <c r="D34" s="53"/>
      <c r="E34" s="64"/>
      <c r="F34" s="53"/>
      <c r="G34" s="64"/>
      <c r="H34" s="53"/>
      <c r="I34" s="64"/>
      <c r="J34" s="53"/>
      <c r="K34" s="64"/>
      <c r="L34" s="53"/>
      <c r="M34" s="64"/>
      <c r="N34" s="53"/>
      <c r="O34" s="64"/>
      <c r="P34" s="53"/>
      <c r="Q34" s="53"/>
      <c r="R34" s="65"/>
      <c r="S34" s="66"/>
    </row>
    <row r="35" spans="1:19" ht="12.75" customHeight="1">
      <c r="A35" s="62"/>
      <c r="B35" s="63"/>
      <c r="C35" s="63"/>
      <c r="D35" s="53"/>
      <c r="E35" s="64"/>
      <c r="F35" s="53"/>
      <c r="G35" s="64"/>
      <c r="H35" s="53"/>
      <c r="I35" s="64"/>
      <c r="J35" s="53"/>
      <c r="K35" s="64"/>
      <c r="L35" s="53"/>
      <c r="M35" s="64"/>
      <c r="N35" s="53"/>
      <c r="O35" s="64"/>
      <c r="P35" s="53"/>
      <c r="Q35" s="53"/>
      <c r="R35" s="65"/>
      <c r="S35" s="66"/>
    </row>
    <row r="37" spans="4:19" ht="12.75">
      <c r="D37" s="226" t="s">
        <v>10</v>
      </c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 t="s">
        <v>11</v>
      </c>
      <c r="Q37" s="226"/>
      <c r="R37" s="226"/>
      <c r="S37" s="226"/>
    </row>
    <row r="38" spans="3:19" ht="12.75">
      <c r="C38" s="224"/>
      <c r="D38" s="225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4"/>
      <c r="Q38" s="225"/>
      <c r="R38" s="225"/>
      <c r="S38" s="225"/>
    </row>
  </sheetData>
  <sheetProtection/>
  <mergeCells count="77">
    <mergeCell ref="C38:O38"/>
    <mergeCell ref="P38:S38"/>
    <mergeCell ref="N30:O33"/>
    <mergeCell ref="P30:P33"/>
    <mergeCell ref="Q30:Q33"/>
    <mergeCell ref="D37:O37"/>
    <mergeCell ref="P37:S37"/>
    <mergeCell ref="N26:N29"/>
    <mergeCell ref="P26:P29"/>
    <mergeCell ref="Q26:Q29"/>
    <mergeCell ref="A30:A33"/>
    <mergeCell ref="B30:B33"/>
    <mergeCell ref="D30:D33"/>
    <mergeCell ref="F30:F33"/>
    <mergeCell ref="H30:H33"/>
    <mergeCell ref="J30:J33"/>
    <mergeCell ref="L30:L33"/>
    <mergeCell ref="N22:N25"/>
    <mergeCell ref="P22:P25"/>
    <mergeCell ref="Q22:Q25"/>
    <mergeCell ref="A26:A29"/>
    <mergeCell ref="B26:B29"/>
    <mergeCell ref="D26:D29"/>
    <mergeCell ref="F26:F29"/>
    <mergeCell ref="H26:H29"/>
    <mergeCell ref="J26:J29"/>
    <mergeCell ref="L26:M29"/>
    <mergeCell ref="N18:N21"/>
    <mergeCell ref="P18:P21"/>
    <mergeCell ref="Q18:Q21"/>
    <mergeCell ref="A22:A25"/>
    <mergeCell ref="B22:B25"/>
    <mergeCell ref="D22:D25"/>
    <mergeCell ref="F22:F25"/>
    <mergeCell ref="H22:H25"/>
    <mergeCell ref="J22:K25"/>
    <mergeCell ref="L22:L25"/>
    <mergeCell ref="N14:N17"/>
    <mergeCell ref="P14:P17"/>
    <mergeCell ref="Q14:Q17"/>
    <mergeCell ref="A18:A21"/>
    <mergeCell ref="B18:B21"/>
    <mergeCell ref="D18:D21"/>
    <mergeCell ref="F18:F21"/>
    <mergeCell ref="H18:I21"/>
    <mergeCell ref="J18:J21"/>
    <mergeCell ref="L18:L21"/>
    <mergeCell ref="N10:N13"/>
    <mergeCell ref="P10:P13"/>
    <mergeCell ref="Q10:Q13"/>
    <mergeCell ref="A14:A17"/>
    <mergeCell ref="B14:B17"/>
    <mergeCell ref="D14:D17"/>
    <mergeCell ref="F14:G17"/>
    <mergeCell ref="H14:H17"/>
    <mergeCell ref="J14:J17"/>
    <mergeCell ref="L14:L17"/>
    <mergeCell ref="N8:O9"/>
    <mergeCell ref="P8:Q8"/>
    <mergeCell ref="R8:S8"/>
    <mergeCell ref="A10:A13"/>
    <mergeCell ref="B10:B13"/>
    <mergeCell ref="D10:E13"/>
    <mergeCell ref="F10:F13"/>
    <mergeCell ref="H10:H13"/>
    <mergeCell ref="J10:J13"/>
    <mergeCell ref="L10:L13"/>
    <mergeCell ref="A1:S1"/>
    <mergeCell ref="A4:B4"/>
    <mergeCell ref="P4:S4"/>
    <mergeCell ref="B8:B9"/>
    <mergeCell ref="C8:C9"/>
    <mergeCell ref="D8:E9"/>
    <mergeCell ref="F8:G9"/>
    <mergeCell ref="H8:I9"/>
    <mergeCell ref="J8:K9"/>
    <mergeCell ref="L8:M9"/>
  </mergeCells>
  <printOptions horizontalCentered="1" verticalCentered="1"/>
  <pageMargins left="0.75" right="0.75" top="0.984251968503937" bottom="0.984251968503937" header="0" footer="0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38"/>
  <sheetViews>
    <sheetView zoomScalePageLayoutView="0" workbookViewId="0" topLeftCell="A1">
      <selection activeCell="A4" sqref="A4:IV4"/>
    </sheetView>
  </sheetViews>
  <sheetFormatPr defaultColWidth="3.7109375" defaultRowHeight="12.75"/>
  <cols>
    <col min="1" max="1" width="4.28125" style="2" bestFit="1" customWidth="1"/>
    <col min="2" max="2" width="30.7109375" style="3" customWidth="1"/>
    <col min="3" max="3" width="15.7109375" style="67" customWidth="1"/>
    <col min="4" max="4" width="4.28125" style="2" customWidth="1"/>
    <col min="5" max="5" width="2.28125" style="2" customWidth="1"/>
    <col min="6" max="6" width="4.28125" style="2" customWidth="1"/>
    <col min="7" max="7" width="2.28125" style="2" customWidth="1"/>
    <col min="8" max="8" width="4.28125" style="2" customWidth="1"/>
    <col min="9" max="9" width="2.28125" style="2" customWidth="1"/>
    <col min="10" max="10" width="4.28125" style="2" customWidth="1"/>
    <col min="11" max="11" width="2.28125" style="2" customWidth="1"/>
    <col min="12" max="12" width="4.28125" style="2" customWidth="1"/>
    <col min="13" max="13" width="2.28125" style="2" customWidth="1"/>
    <col min="14" max="14" width="4.28125" style="2" customWidth="1"/>
    <col min="15" max="15" width="2.28125" style="2" customWidth="1"/>
    <col min="16" max="16" width="4.28125" style="2" customWidth="1"/>
    <col min="17" max="17" width="2.28125" style="2" customWidth="1"/>
    <col min="18" max="18" width="7.7109375" style="2" customWidth="1"/>
    <col min="19" max="19" width="10.00390625" style="2" customWidth="1"/>
    <col min="20" max="20" width="6.57421875" style="2" customWidth="1"/>
    <col min="21" max="21" width="5.7109375" style="49" customWidth="1"/>
    <col min="22" max="16384" width="3.7109375" style="2" customWidth="1"/>
  </cols>
  <sheetData>
    <row r="1" spans="1:21" ht="20.25">
      <c r="A1" s="195" t="s">
        <v>13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</row>
    <row r="3" spans="1:21" ht="15.75">
      <c r="A3" s="196" t="s">
        <v>17</v>
      </c>
      <c r="B3" s="196"/>
      <c r="C3" s="196"/>
      <c r="R3" s="196" t="s">
        <v>18</v>
      </c>
      <c r="S3" s="196"/>
      <c r="T3" s="196"/>
      <c r="U3" s="196"/>
    </row>
    <row r="4" ht="12" thickBot="1"/>
    <row r="5" spans="1:21" ht="15" customHeight="1">
      <c r="A5" s="5" t="s">
        <v>2</v>
      </c>
      <c r="B5" s="197" t="s">
        <v>15</v>
      </c>
      <c r="C5" s="227" t="s">
        <v>4</v>
      </c>
      <c r="D5" s="199">
        <v>1</v>
      </c>
      <c r="E5" s="200"/>
      <c r="F5" s="203">
        <v>2</v>
      </c>
      <c r="G5" s="204"/>
      <c r="H5" s="199">
        <v>3</v>
      </c>
      <c r="I5" s="200"/>
      <c r="J5" s="203">
        <v>4</v>
      </c>
      <c r="K5" s="204"/>
      <c r="L5" s="199">
        <v>5</v>
      </c>
      <c r="M5" s="200"/>
      <c r="N5" s="203">
        <v>6</v>
      </c>
      <c r="O5" s="204"/>
      <c r="P5" s="199">
        <v>7</v>
      </c>
      <c r="Q5" s="200"/>
      <c r="R5" s="207" t="s">
        <v>5</v>
      </c>
      <c r="S5" s="208"/>
      <c r="T5" s="219" t="s">
        <v>6</v>
      </c>
      <c r="U5" s="220"/>
    </row>
    <row r="6" spans="1:21" ht="13.5" customHeight="1" thickBot="1">
      <c r="A6" s="6" t="s">
        <v>7</v>
      </c>
      <c r="B6" s="198"/>
      <c r="C6" s="228"/>
      <c r="D6" s="201"/>
      <c r="E6" s="202"/>
      <c r="F6" s="205"/>
      <c r="G6" s="206"/>
      <c r="H6" s="201"/>
      <c r="I6" s="202"/>
      <c r="J6" s="205"/>
      <c r="K6" s="206"/>
      <c r="L6" s="201"/>
      <c r="M6" s="202"/>
      <c r="N6" s="205"/>
      <c r="O6" s="206"/>
      <c r="P6" s="201"/>
      <c r="Q6" s="202"/>
      <c r="R6" s="7" t="s">
        <v>8</v>
      </c>
      <c r="S6" s="8" t="s">
        <v>9</v>
      </c>
      <c r="T6" s="51" t="s">
        <v>8</v>
      </c>
      <c r="U6" s="52" t="s">
        <v>9</v>
      </c>
    </row>
    <row r="7" spans="1:21" ht="11.25" customHeight="1">
      <c r="A7" s="210">
        <v>1</v>
      </c>
      <c r="B7" s="178"/>
      <c r="C7" s="68"/>
      <c r="D7" s="211"/>
      <c r="E7" s="212"/>
      <c r="F7" s="185"/>
      <c r="G7" s="11"/>
      <c r="H7" s="182"/>
      <c r="I7" s="12"/>
      <c r="J7" s="185"/>
      <c r="K7" s="11"/>
      <c r="L7" s="182"/>
      <c r="M7" s="12"/>
      <c r="N7" s="185"/>
      <c r="O7" s="11"/>
      <c r="P7" s="182"/>
      <c r="Q7" s="12"/>
      <c r="R7" s="146">
        <f>SUM(D7,F7,H7,J7,L7,N7,P7)</f>
        <v>0</v>
      </c>
      <c r="S7" s="145"/>
      <c r="T7" s="78">
        <f aca="true" t="shared" si="0" ref="T7:T14">SUM(G7,I7,K7,M7,O7,Q7,)</f>
        <v>0</v>
      </c>
      <c r="U7" s="74"/>
    </row>
    <row r="8" spans="1:21" ht="11.25" customHeight="1">
      <c r="A8" s="175"/>
      <c r="B8" s="179"/>
      <c r="C8" s="69"/>
      <c r="D8" s="167"/>
      <c r="E8" s="168"/>
      <c r="F8" s="185"/>
      <c r="G8" s="14"/>
      <c r="H8" s="182"/>
      <c r="I8" s="15"/>
      <c r="J8" s="185"/>
      <c r="K8" s="14"/>
      <c r="L8" s="182"/>
      <c r="M8" s="15"/>
      <c r="N8" s="185"/>
      <c r="O8" s="14"/>
      <c r="P8" s="182"/>
      <c r="Q8" s="15"/>
      <c r="R8" s="147"/>
      <c r="S8" s="171"/>
      <c r="T8" s="79">
        <f t="shared" si="0"/>
        <v>0</v>
      </c>
      <c r="U8" s="75"/>
    </row>
    <row r="9" spans="1:21" ht="11.25" customHeight="1">
      <c r="A9" s="176"/>
      <c r="B9" s="179"/>
      <c r="C9" s="70"/>
      <c r="D9" s="169"/>
      <c r="E9" s="170"/>
      <c r="F9" s="185"/>
      <c r="G9" s="17"/>
      <c r="H9" s="182"/>
      <c r="I9" s="18"/>
      <c r="J9" s="185"/>
      <c r="K9" s="17"/>
      <c r="L9" s="182"/>
      <c r="M9" s="18"/>
      <c r="N9" s="185"/>
      <c r="O9" s="17"/>
      <c r="P9" s="182"/>
      <c r="Q9" s="18"/>
      <c r="R9" s="147"/>
      <c r="S9" s="171"/>
      <c r="T9" s="79">
        <f t="shared" si="0"/>
        <v>0</v>
      </c>
      <c r="U9" s="76"/>
    </row>
    <row r="10" spans="1:21" ht="12.75" customHeight="1" thickBot="1">
      <c r="A10" s="176"/>
      <c r="B10" s="180"/>
      <c r="C10" s="70"/>
      <c r="D10" s="169"/>
      <c r="E10" s="170"/>
      <c r="F10" s="185"/>
      <c r="G10" s="17"/>
      <c r="H10" s="182"/>
      <c r="I10" s="18"/>
      <c r="J10" s="185"/>
      <c r="K10" s="17"/>
      <c r="L10" s="182"/>
      <c r="M10" s="18"/>
      <c r="N10" s="185"/>
      <c r="O10" s="17"/>
      <c r="P10" s="182"/>
      <c r="Q10" s="18"/>
      <c r="R10" s="148"/>
      <c r="S10" s="171"/>
      <c r="T10" s="80">
        <f t="shared" si="0"/>
        <v>0</v>
      </c>
      <c r="U10" s="77"/>
    </row>
    <row r="11" spans="1:21" ht="11.25" customHeight="1">
      <c r="A11" s="174">
        <v>2</v>
      </c>
      <c r="B11" s="178"/>
      <c r="C11" s="71"/>
      <c r="D11" s="181"/>
      <c r="E11" s="20"/>
      <c r="F11" s="187"/>
      <c r="G11" s="188"/>
      <c r="H11" s="181"/>
      <c r="I11" s="20"/>
      <c r="J11" s="184"/>
      <c r="K11" s="23"/>
      <c r="L11" s="181"/>
      <c r="M11" s="20"/>
      <c r="N11" s="184"/>
      <c r="O11" s="23"/>
      <c r="P11" s="181"/>
      <c r="Q11" s="20"/>
      <c r="R11" s="146">
        <f>SUM(D11,F11,H11,J11,L11,N11,P11)</f>
        <v>0</v>
      </c>
      <c r="S11" s="145"/>
      <c r="T11" s="78">
        <f t="shared" si="0"/>
        <v>0</v>
      </c>
      <c r="U11" s="74"/>
    </row>
    <row r="12" spans="1:21" ht="11.25" customHeight="1">
      <c r="A12" s="175"/>
      <c r="B12" s="179"/>
      <c r="C12" s="69"/>
      <c r="D12" s="182"/>
      <c r="E12" s="15"/>
      <c r="F12" s="189"/>
      <c r="G12" s="190"/>
      <c r="H12" s="182"/>
      <c r="I12" s="15"/>
      <c r="J12" s="185"/>
      <c r="K12" s="14"/>
      <c r="L12" s="182"/>
      <c r="M12" s="15"/>
      <c r="N12" s="185"/>
      <c r="O12" s="14"/>
      <c r="P12" s="182"/>
      <c r="Q12" s="15"/>
      <c r="R12" s="147"/>
      <c r="S12" s="171"/>
      <c r="T12" s="81">
        <f t="shared" si="0"/>
        <v>0</v>
      </c>
      <c r="U12" s="75"/>
    </row>
    <row r="13" spans="1:21" ht="11.25" customHeight="1">
      <c r="A13" s="176"/>
      <c r="B13" s="179"/>
      <c r="C13" s="68"/>
      <c r="D13" s="182"/>
      <c r="E13" s="18"/>
      <c r="F13" s="191"/>
      <c r="G13" s="192"/>
      <c r="H13" s="182"/>
      <c r="I13" s="18"/>
      <c r="J13" s="185"/>
      <c r="K13" s="17"/>
      <c r="L13" s="182"/>
      <c r="M13" s="18"/>
      <c r="N13" s="185"/>
      <c r="O13" s="17"/>
      <c r="P13" s="182"/>
      <c r="Q13" s="18"/>
      <c r="R13" s="147"/>
      <c r="S13" s="171"/>
      <c r="T13" s="81">
        <f t="shared" si="0"/>
        <v>0</v>
      </c>
      <c r="U13" s="76"/>
    </row>
    <row r="14" spans="1:21" ht="12.75" customHeight="1" thickBot="1">
      <c r="A14" s="177"/>
      <c r="B14" s="180"/>
      <c r="C14" s="72"/>
      <c r="D14" s="183"/>
      <c r="E14" s="22"/>
      <c r="F14" s="193"/>
      <c r="G14" s="194"/>
      <c r="H14" s="183"/>
      <c r="I14" s="22"/>
      <c r="J14" s="186"/>
      <c r="K14" s="24"/>
      <c r="L14" s="183"/>
      <c r="M14" s="22"/>
      <c r="N14" s="186"/>
      <c r="O14" s="24"/>
      <c r="P14" s="183"/>
      <c r="Q14" s="22"/>
      <c r="R14" s="148"/>
      <c r="S14" s="172"/>
      <c r="T14" s="82">
        <f t="shared" si="0"/>
        <v>0</v>
      </c>
      <c r="U14" s="77"/>
    </row>
    <row r="15" spans="1:21" ht="11.25" customHeight="1">
      <c r="A15" s="210">
        <v>3</v>
      </c>
      <c r="B15" s="178"/>
      <c r="C15" s="68"/>
      <c r="D15" s="182"/>
      <c r="E15" s="12"/>
      <c r="F15" s="185"/>
      <c r="G15" s="11"/>
      <c r="H15" s="211"/>
      <c r="I15" s="212"/>
      <c r="J15" s="185"/>
      <c r="K15" s="11"/>
      <c r="L15" s="182"/>
      <c r="M15" s="12"/>
      <c r="N15" s="185"/>
      <c r="O15" s="11"/>
      <c r="P15" s="182"/>
      <c r="Q15" s="12"/>
      <c r="R15" s="146">
        <f>SUM(D15,F15,H15,J15,L15,N15,P15)</f>
        <v>0</v>
      </c>
      <c r="S15" s="171"/>
      <c r="T15" s="78">
        <f>SUM(E15,G15,I15,K15,M15,O15,Q15)</f>
        <v>0</v>
      </c>
      <c r="U15" s="74"/>
    </row>
    <row r="16" spans="1:21" ht="11.25" customHeight="1">
      <c r="A16" s="175"/>
      <c r="B16" s="179"/>
      <c r="C16" s="69"/>
      <c r="D16" s="182"/>
      <c r="E16" s="15"/>
      <c r="F16" s="185"/>
      <c r="G16" s="14"/>
      <c r="H16" s="167"/>
      <c r="I16" s="168"/>
      <c r="J16" s="185"/>
      <c r="K16" s="14"/>
      <c r="L16" s="182"/>
      <c r="M16" s="15"/>
      <c r="N16" s="185"/>
      <c r="O16" s="14"/>
      <c r="P16" s="182"/>
      <c r="Q16" s="15"/>
      <c r="R16" s="147"/>
      <c r="S16" s="171"/>
      <c r="T16" s="79">
        <f aca="true" t="shared" si="1" ref="T16:T34">SUM(E16,G16,I16,K16,M16,O16,Q16)</f>
        <v>0</v>
      </c>
      <c r="U16" s="75"/>
    </row>
    <row r="17" spans="1:21" ht="11.25" customHeight="1">
      <c r="A17" s="176"/>
      <c r="B17" s="179"/>
      <c r="C17" s="68"/>
      <c r="D17" s="182"/>
      <c r="E17" s="18"/>
      <c r="F17" s="185"/>
      <c r="G17" s="17"/>
      <c r="H17" s="169"/>
      <c r="I17" s="170"/>
      <c r="J17" s="185"/>
      <c r="K17" s="17"/>
      <c r="L17" s="182"/>
      <c r="M17" s="18"/>
      <c r="N17" s="185"/>
      <c r="O17" s="17"/>
      <c r="P17" s="182"/>
      <c r="Q17" s="18"/>
      <c r="R17" s="147"/>
      <c r="S17" s="171"/>
      <c r="T17" s="79">
        <f t="shared" si="1"/>
        <v>0</v>
      </c>
      <c r="U17" s="76"/>
    </row>
    <row r="18" spans="1:21" ht="12.75" customHeight="1" thickBot="1">
      <c r="A18" s="176"/>
      <c r="B18" s="180"/>
      <c r="C18" s="72"/>
      <c r="D18" s="182"/>
      <c r="E18" s="18"/>
      <c r="F18" s="185"/>
      <c r="G18" s="17"/>
      <c r="H18" s="169"/>
      <c r="I18" s="170"/>
      <c r="J18" s="185"/>
      <c r="K18" s="17"/>
      <c r="L18" s="182"/>
      <c r="M18" s="18"/>
      <c r="N18" s="185"/>
      <c r="O18" s="17"/>
      <c r="P18" s="182"/>
      <c r="Q18" s="18"/>
      <c r="R18" s="148"/>
      <c r="S18" s="171"/>
      <c r="T18" s="80">
        <f t="shared" si="1"/>
        <v>0</v>
      </c>
      <c r="U18" s="77"/>
    </row>
    <row r="19" spans="1:21" ht="11.25" customHeight="1">
      <c r="A19" s="174">
        <v>4</v>
      </c>
      <c r="B19" s="178"/>
      <c r="C19" s="68"/>
      <c r="D19" s="181"/>
      <c r="E19" s="20"/>
      <c r="F19" s="184"/>
      <c r="G19" s="23"/>
      <c r="H19" s="181"/>
      <c r="I19" s="20"/>
      <c r="J19" s="187"/>
      <c r="K19" s="188"/>
      <c r="L19" s="181"/>
      <c r="M19" s="20"/>
      <c r="N19" s="184"/>
      <c r="O19" s="23"/>
      <c r="P19" s="181"/>
      <c r="Q19" s="20"/>
      <c r="R19" s="146">
        <f>SUM(D19,F19,H19,J19,L19,N19,P19)</f>
        <v>0</v>
      </c>
      <c r="S19" s="145"/>
      <c r="T19" s="78">
        <f t="shared" si="1"/>
        <v>0</v>
      </c>
      <c r="U19" s="74"/>
    </row>
    <row r="20" spans="1:21" ht="11.25" customHeight="1">
      <c r="A20" s="175"/>
      <c r="B20" s="179"/>
      <c r="C20" s="69"/>
      <c r="D20" s="182"/>
      <c r="E20" s="15"/>
      <c r="F20" s="185"/>
      <c r="G20" s="14"/>
      <c r="H20" s="182"/>
      <c r="I20" s="15"/>
      <c r="J20" s="189"/>
      <c r="K20" s="190"/>
      <c r="L20" s="182"/>
      <c r="M20" s="15"/>
      <c r="N20" s="185"/>
      <c r="O20" s="14"/>
      <c r="P20" s="182"/>
      <c r="Q20" s="15"/>
      <c r="R20" s="147"/>
      <c r="S20" s="171"/>
      <c r="T20" s="79">
        <f t="shared" si="1"/>
        <v>0</v>
      </c>
      <c r="U20" s="75"/>
    </row>
    <row r="21" spans="1:21" ht="11.25" customHeight="1">
      <c r="A21" s="176"/>
      <c r="B21" s="179"/>
      <c r="C21" s="68"/>
      <c r="D21" s="182"/>
      <c r="E21" s="18"/>
      <c r="F21" s="185"/>
      <c r="G21" s="17"/>
      <c r="H21" s="182"/>
      <c r="I21" s="18"/>
      <c r="J21" s="191"/>
      <c r="K21" s="192"/>
      <c r="L21" s="182"/>
      <c r="M21" s="18"/>
      <c r="N21" s="185"/>
      <c r="O21" s="17"/>
      <c r="P21" s="182"/>
      <c r="Q21" s="18"/>
      <c r="R21" s="147"/>
      <c r="S21" s="171"/>
      <c r="T21" s="79">
        <f t="shared" si="1"/>
        <v>0</v>
      </c>
      <c r="U21" s="76"/>
    </row>
    <row r="22" spans="1:21" ht="12.75" customHeight="1" thickBot="1">
      <c r="A22" s="177"/>
      <c r="B22" s="180"/>
      <c r="C22" s="72"/>
      <c r="D22" s="183"/>
      <c r="E22" s="22"/>
      <c r="F22" s="186"/>
      <c r="G22" s="24"/>
      <c r="H22" s="183"/>
      <c r="I22" s="22"/>
      <c r="J22" s="193"/>
      <c r="K22" s="194"/>
      <c r="L22" s="183"/>
      <c r="M22" s="22"/>
      <c r="N22" s="186"/>
      <c r="O22" s="24"/>
      <c r="P22" s="183"/>
      <c r="Q22" s="22"/>
      <c r="R22" s="148"/>
      <c r="S22" s="172"/>
      <c r="T22" s="80">
        <f t="shared" si="1"/>
        <v>0</v>
      </c>
      <c r="U22" s="77"/>
    </row>
    <row r="23" spans="1:21" ht="11.25" customHeight="1">
      <c r="A23" s="210">
        <v>5</v>
      </c>
      <c r="B23" s="178"/>
      <c r="C23" s="68"/>
      <c r="D23" s="182"/>
      <c r="E23" s="12"/>
      <c r="F23" s="185"/>
      <c r="G23" s="11"/>
      <c r="H23" s="182"/>
      <c r="I23" s="12"/>
      <c r="J23" s="185"/>
      <c r="K23" s="11"/>
      <c r="L23" s="211"/>
      <c r="M23" s="212"/>
      <c r="N23" s="185"/>
      <c r="O23" s="11"/>
      <c r="P23" s="182"/>
      <c r="Q23" s="12"/>
      <c r="R23" s="146">
        <f>SUM(D23,F23,H23,J23,L23,N23,P23)</f>
        <v>0</v>
      </c>
      <c r="S23" s="171"/>
      <c r="T23" s="78">
        <f t="shared" si="1"/>
        <v>0</v>
      </c>
      <c r="U23" s="74"/>
    </row>
    <row r="24" spans="1:21" ht="11.25" customHeight="1">
      <c r="A24" s="175"/>
      <c r="B24" s="179"/>
      <c r="C24" s="69"/>
      <c r="D24" s="182"/>
      <c r="E24" s="15"/>
      <c r="F24" s="185"/>
      <c r="G24" s="14"/>
      <c r="H24" s="182"/>
      <c r="I24" s="15"/>
      <c r="J24" s="185"/>
      <c r="K24" s="14"/>
      <c r="L24" s="167"/>
      <c r="M24" s="168"/>
      <c r="N24" s="185"/>
      <c r="O24" s="14"/>
      <c r="P24" s="182"/>
      <c r="Q24" s="15"/>
      <c r="R24" s="147"/>
      <c r="S24" s="171"/>
      <c r="T24" s="79">
        <f t="shared" si="1"/>
        <v>0</v>
      </c>
      <c r="U24" s="75"/>
    </row>
    <row r="25" spans="1:21" ht="11.25" customHeight="1">
      <c r="A25" s="176"/>
      <c r="B25" s="179"/>
      <c r="C25" s="68"/>
      <c r="D25" s="182"/>
      <c r="E25" s="18"/>
      <c r="F25" s="185"/>
      <c r="G25" s="17"/>
      <c r="H25" s="182"/>
      <c r="I25" s="18"/>
      <c r="J25" s="185"/>
      <c r="K25" s="17"/>
      <c r="L25" s="169"/>
      <c r="M25" s="170"/>
      <c r="N25" s="185"/>
      <c r="O25" s="17"/>
      <c r="P25" s="182"/>
      <c r="Q25" s="18"/>
      <c r="R25" s="147"/>
      <c r="S25" s="171"/>
      <c r="T25" s="79">
        <f t="shared" si="1"/>
        <v>0</v>
      </c>
      <c r="U25" s="76"/>
    </row>
    <row r="26" spans="1:21" ht="12.75" customHeight="1" thickBot="1">
      <c r="A26" s="176"/>
      <c r="B26" s="180"/>
      <c r="C26" s="72"/>
      <c r="D26" s="183"/>
      <c r="E26" s="22"/>
      <c r="F26" s="186"/>
      <c r="G26" s="24"/>
      <c r="H26" s="183"/>
      <c r="I26" s="22"/>
      <c r="J26" s="186"/>
      <c r="K26" s="24"/>
      <c r="L26" s="149"/>
      <c r="M26" s="150"/>
      <c r="N26" s="186"/>
      <c r="O26" s="24"/>
      <c r="P26" s="183"/>
      <c r="Q26" s="22"/>
      <c r="R26" s="148"/>
      <c r="S26" s="171"/>
      <c r="T26" s="80">
        <f t="shared" si="1"/>
        <v>0</v>
      </c>
      <c r="U26" s="77"/>
    </row>
    <row r="27" spans="1:21" ht="11.25" customHeight="1">
      <c r="A27" s="174">
        <v>6</v>
      </c>
      <c r="B27" s="178"/>
      <c r="C27" s="68"/>
      <c r="D27" s="182"/>
      <c r="E27" s="12"/>
      <c r="F27" s="185"/>
      <c r="G27" s="11"/>
      <c r="H27" s="182"/>
      <c r="I27" s="12"/>
      <c r="J27" s="185"/>
      <c r="K27" s="11"/>
      <c r="L27" s="182"/>
      <c r="M27" s="12"/>
      <c r="N27" s="229"/>
      <c r="O27" s="230"/>
      <c r="P27" s="182"/>
      <c r="Q27" s="12"/>
      <c r="R27" s="146">
        <f>SUM(D27,F27,H27,J27,L27,N27,P27)</f>
        <v>0</v>
      </c>
      <c r="S27" s="145"/>
      <c r="T27" s="78">
        <f t="shared" si="1"/>
        <v>0</v>
      </c>
      <c r="U27" s="74"/>
    </row>
    <row r="28" spans="1:21" ht="11.25" customHeight="1">
      <c r="A28" s="175"/>
      <c r="B28" s="179"/>
      <c r="C28" s="69"/>
      <c r="D28" s="182"/>
      <c r="E28" s="15"/>
      <c r="F28" s="185"/>
      <c r="G28" s="14"/>
      <c r="H28" s="182"/>
      <c r="I28" s="15"/>
      <c r="J28" s="185"/>
      <c r="K28" s="14"/>
      <c r="L28" s="182"/>
      <c r="M28" s="15"/>
      <c r="N28" s="189"/>
      <c r="O28" s="190"/>
      <c r="P28" s="182"/>
      <c r="Q28" s="15"/>
      <c r="R28" s="147"/>
      <c r="S28" s="171"/>
      <c r="T28" s="79">
        <f t="shared" si="1"/>
        <v>0</v>
      </c>
      <c r="U28" s="75"/>
    </row>
    <row r="29" spans="1:21" ht="11.25" customHeight="1">
      <c r="A29" s="176"/>
      <c r="B29" s="179"/>
      <c r="C29" s="68"/>
      <c r="D29" s="182"/>
      <c r="E29" s="18"/>
      <c r="F29" s="185"/>
      <c r="G29" s="17"/>
      <c r="H29" s="182"/>
      <c r="I29" s="18"/>
      <c r="J29" s="185"/>
      <c r="K29" s="17"/>
      <c r="L29" s="182"/>
      <c r="M29" s="18"/>
      <c r="N29" s="191"/>
      <c r="O29" s="192"/>
      <c r="P29" s="182"/>
      <c r="Q29" s="18"/>
      <c r="R29" s="147"/>
      <c r="S29" s="171"/>
      <c r="T29" s="79">
        <f t="shared" si="1"/>
        <v>0</v>
      </c>
      <c r="U29" s="76"/>
    </row>
    <row r="30" spans="1:21" ht="12.75" customHeight="1" thickBot="1">
      <c r="A30" s="177"/>
      <c r="B30" s="180"/>
      <c r="C30" s="72"/>
      <c r="D30" s="183"/>
      <c r="E30" s="22"/>
      <c r="F30" s="186"/>
      <c r="G30" s="24"/>
      <c r="H30" s="183"/>
      <c r="I30" s="22"/>
      <c r="J30" s="186"/>
      <c r="K30" s="24"/>
      <c r="L30" s="183"/>
      <c r="M30" s="22"/>
      <c r="N30" s="193"/>
      <c r="O30" s="194"/>
      <c r="P30" s="183"/>
      <c r="Q30" s="22"/>
      <c r="R30" s="148"/>
      <c r="S30" s="172"/>
      <c r="T30" s="80">
        <f t="shared" si="1"/>
        <v>0</v>
      </c>
      <c r="U30" s="77"/>
    </row>
    <row r="31" spans="1:21" ht="11.25" customHeight="1">
      <c r="A31" s="210">
        <v>7</v>
      </c>
      <c r="B31" s="178"/>
      <c r="C31" s="68"/>
      <c r="D31" s="182"/>
      <c r="E31" s="12"/>
      <c r="F31" s="185"/>
      <c r="G31" s="11"/>
      <c r="H31" s="182"/>
      <c r="I31" s="12"/>
      <c r="J31" s="185"/>
      <c r="K31" s="11"/>
      <c r="L31" s="182"/>
      <c r="M31" s="12"/>
      <c r="N31" s="185"/>
      <c r="O31" s="11"/>
      <c r="P31" s="211"/>
      <c r="Q31" s="212"/>
      <c r="R31" s="146">
        <f>SUM(D31,F31,H31,J31,L31,N31,P31)</f>
        <v>0</v>
      </c>
      <c r="S31" s="171"/>
      <c r="T31" s="78">
        <f t="shared" si="1"/>
        <v>0</v>
      </c>
      <c r="U31" s="74"/>
    </row>
    <row r="32" spans="1:21" ht="11.25" customHeight="1">
      <c r="A32" s="175"/>
      <c r="B32" s="179"/>
      <c r="C32" s="69"/>
      <c r="D32" s="182"/>
      <c r="E32" s="15"/>
      <c r="F32" s="185"/>
      <c r="G32" s="14"/>
      <c r="H32" s="182"/>
      <c r="I32" s="15"/>
      <c r="J32" s="185"/>
      <c r="K32" s="14"/>
      <c r="L32" s="182"/>
      <c r="M32" s="15"/>
      <c r="N32" s="185"/>
      <c r="O32" s="14"/>
      <c r="P32" s="167"/>
      <c r="Q32" s="168"/>
      <c r="R32" s="147"/>
      <c r="S32" s="171"/>
      <c r="T32" s="79">
        <f t="shared" si="1"/>
        <v>0</v>
      </c>
      <c r="U32" s="75"/>
    </row>
    <row r="33" spans="1:21" ht="11.25" customHeight="1">
      <c r="A33" s="176"/>
      <c r="B33" s="179"/>
      <c r="C33" s="68"/>
      <c r="D33" s="182"/>
      <c r="E33" s="18"/>
      <c r="F33" s="185"/>
      <c r="G33" s="17"/>
      <c r="H33" s="182"/>
      <c r="I33" s="18"/>
      <c r="J33" s="185"/>
      <c r="K33" s="17"/>
      <c r="L33" s="182"/>
      <c r="M33" s="18"/>
      <c r="N33" s="185"/>
      <c r="O33" s="17"/>
      <c r="P33" s="169"/>
      <c r="Q33" s="170"/>
      <c r="R33" s="147"/>
      <c r="S33" s="171"/>
      <c r="T33" s="79">
        <f t="shared" si="1"/>
        <v>0</v>
      </c>
      <c r="U33" s="76"/>
    </row>
    <row r="34" spans="1:21" ht="12.75" customHeight="1" thickBot="1">
      <c r="A34" s="177"/>
      <c r="B34" s="180"/>
      <c r="C34" s="72"/>
      <c r="D34" s="183"/>
      <c r="E34" s="22"/>
      <c r="F34" s="186"/>
      <c r="G34" s="24"/>
      <c r="H34" s="183"/>
      <c r="I34" s="22"/>
      <c r="J34" s="186"/>
      <c r="K34" s="24"/>
      <c r="L34" s="183"/>
      <c r="M34" s="22"/>
      <c r="N34" s="186"/>
      <c r="O34" s="24"/>
      <c r="P34" s="149"/>
      <c r="Q34" s="150"/>
      <c r="R34" s="148"/>
      <c r="S34" s="172"/>
      <c r="T34" s="80">
        <f t="shared" si="1"/>
        <v>0</v>
      </c>
      <c r="U34" s="77"/>
    </row>
    <row r="35" spans="1:21" ht="12.75" customHeight="1">
      <c r="A35" s="62"/>
      <c r="B35" s="63"/>
      <c r="C35" s="73"/>
      <c r="D35" s="53"/>
      <c r="E35" s="64"/>
      <c r="F35" s="53"/>
      <c r="G35" s="64"/>
      <c r="H35" s="53"/>
      <c r="I35" s="64"/>
      <c r="J35" s="53"/>
      <c r="K35" s="64"/>
      <c r="L35" s="53"/>
      <c r="M35" s="64"/>
      <c r="N35" s="53"/>
      <c r="O35" s="64"/>
      <c r="P35" s="53"/>
      <c r="Q35" s="64"/>
      <c r="R35" s="53"/>
      <c r="S35" s="53"/>
      <c r="T35" s="65"/>
      <c r="U35" s="66"/>
    </row>
    <row r="37" spans="4:21" ht="12.75">
      <c r="D37" s="226" t="s">
        <v>10</v>
      </c>
      <c r="E37" s="226"/>
      <c r="F37" s="226"/>
      <c r="G37" s="226"/>
      <c r="H37" s="226"/>
      <c r="I37" s="226"/>
      <c r="J37" s="226"/>
      <c r="K37" s="226"/>
      <c r="L37" s="226"/>
      <c r="M37" s="226"/>
      <c r="N37" s="226"/>
      <c r="O37" s="226"/>
      <c r="P37" s="226"/>
      <c r="Q37" s="226"/>
      <c r="R37" s="226" t="s">
        <v>11</v>
      </c>
      <c r="S37" s="226"/>
      <c r="T37" s="226"/>
      <c r="U37" s="226"/>
    </row>
    <row r="38" spans="4:21" ht="12.75">
      <c r="D38" s="226"/>
      <c r="E38" s="226"/>
      <c r="F38" s="226"/>
      <c r="G38" s="226"/>
      <c r="H38" s="226"/>
      <c r="I38" s="226"/>
      <c r="J38" s="226"/>
      <c r="K38" s="226"/>
      <c r="L38" s="226"/>
      <c r="M38" s="226"/>
      <c r="N38" s="226"/>
      <c r="O38" s="226"/>
      <c r="P38" s="226"/>
      <c r="Q38" s="226"/>
      <c r="R38" s="226"/>
      <c r="S38" s="226"/>
      <c r="T38" s="226"/>
      <c r="U38" s="226"/>
    </row>
  </sheetData>
  <sheetProtection/>
  <mergeCells count="95">
    <mergeCell ref="A27:A30"/>
    <mergeCell ref="R38:U38"/>
    <mergeCell ref="P31:Q34"/>
    <mergeCell ref="R31:R34"/>
    <mergeCell ref="S31:S34"/>
    <mergeCell ref="D37:Q37"/>
    <mergeCell ref="R37:U37"/>
    <mergeCell ref="H31:H34"/>
    <mergeCell ref="J31:J34"/>
    <mergeCell ref="L31:L34"/>
    <mergeCell ref="D38:Q38"/>
    <mergeCell ref="J27:J30"/>
    <mergeCell ref="L27:L30"/>
    <mergeCell ref="N27:O30"/>
    <mergeCell ref="P27:P30"/>
    <mergeCell ref="N31:N34"/>
    <mergeCell ref="A31:A34"/>
    <mergeCell ref="B31:B34"/>
    <mergeCell ref="D31:D34"/>
    <mergeCell ref="F31:F34"/>
    <mergeCell ref="H23:H26"/>
    <mergeCell ref="R27:R30"/>
    <mergeCell ref="S27:S30"/>
    <mergeCell ref="L23:M26"/>
    <mergeCell ref="N23:N26"/>
    <mergeCell ref="P23:P26"/>
    <mergeCell ref="R23:R26"/>
    <mergeCell ref="S23:S26"/>
    <mergeCell ref="A23:A26"/>
    <mergeCell ref="B23:B26"/>
    <mergeCell ref="D23:D26"/>
    <mergeCell ref="F23:F26"/>
    <mergeCell ref="B27:B30"/>
    <mergeCell ref="D27:D30"/>
    <mergeCell ref="F27:F30"/>
    <mergeCell ref="H27:H30"/>
    <mergeCell ref="J23:J26"/>
    <mergeCell ref="J19:K22"/>
    <mergeCell ref="L19:L22"/>
    <mergeCell ref="N19:N22"/>
    <mergeCell ref="S19:S22"/>
    <mergeCell ref="L15:L18"/>
    <mergeCell ref="N15:N18"/>
    <mergeCell ref="P15:P18"/>
    <mergeCell ref="R15:R18"/>
    <mergeCell ref="S15:S18"/>
    <mergeCell ref="P19:P22"/>
    <mergeCell ref="R19:R22"/>
    <mergeCell ref="H19:H22"/>
    <mergeCell ref="A15:A18"/>
    <mergeCell ref="B15:B18"/>
    <mergeCell ref="D15:D18"/>
    <mergeCell ref="F15:F18"/>
    <mergeCell ref="H15:I18"/>
    <mergeCell ref="A19:A22"/>
    <mergeCell ref="B19:B22"/>
    <mergeCell ref="D19:D22"/>
    <mergeCell ref="F19:F22"/>
    <mergeCell ref="J15:J18"/>
    <mergeCell ref="J11:J14"/>
    <mergeCell ref="L11:L14"/>
    <mergeCell ref="N11:N14"/>
    <mergeCell ref="H11:H14"/>
    <mergeCell ref="N5:O6"/>
    <mergeCell ref="S11:S14"/>
    <mergeCell ref="L7:L10"/>
    <mergeCell ref="N7:N10"/>
    <mergeCell ref="P7:P10"/>
    <mergeCell ref="R7:R10"/>
    <mergeCell ref="S7:S10"/>
    <mergeCell ref="P11:P14"/>
    <mergeCell ref="R11:R14"/>
    <mergeCell ref="A11:A14"/>
    <mergeCell ref="B11:B14"/>
    <mergeCell ref="D11:D14"/>
    <mergeCell ref="F11:G14"/>
    <mergeCell ref="P5:Q6"/>
    <mergeCell ref="R5:S5"/>
    <mergeCell ref="T5:U5"/>
    <mergeCell ref="A7:A10"/>
    <mergeCell ref="B7:B10"/>
    <mergeCell ref="D7:E10"/>
    <mergeCell ref="F7:F10"/>
    <mergeCell ref="H7:H10"/>
    <mergeCell ref="J7:J10"/>
    <mergeCell ref="A1:U1"/>
    <mergeCell ref="A3:C3"/>
    <mergeCell ref="R3:U3"/>
    <mergeCell ref="B5:B6"/>
    <mergeCell ref="C5:C6"/>
    <mergeCell ref="D5:E6"/>
    <mergeCell ref="F5:G6"/>
    <mergeCell ref="H5:I6"/>
    <mergeCell ref="J5:K6"/>
    <mergeCell ref="L5:M6"/>
  </mergeCells>
  <printOptions horizontalCentered="1" verticalCentered="1"/>
  <pageMargins left="0.75" right="0.75" top="0.7874015748031497" bottom="0.7874015748031497" header="0" footer="0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2"/>
  <sheetViews>
    <sheetView tabSelected="1" zoomScale="85" zoomScaleNormal="85" zoomScalePageLayoutView="0" workbookViewId="0" topLeftCell="A1">
      <selection activeCell="H43" sqref="H43"/>
    </sheetView>
  </sheetViews>
  <sheetFormatPr defaultColWidth="3.7109375" defaultRowHeight="12.75"/>
  <cols>
    <col min="1" max="1" width="4.28125" style="2" bestFit="1" customWidth="1"/>
    <col min="2" max="2" width="23.421875" style="3" customWidth="1"/>
    <col min="3" max="3" width="21.00390625" style="3" customWidth="1"/>
    <col min="4" max="4" width="5.7109375" style="2" customWidth="1"/>
    <col min="5" max="5" width="2.28125" style="2" customWidth="1"/>
    <col min="6" max="6" width="5.7109375" style="2" customWidth="1"/>
    <col min="7" max="7" width="2.28125" style="2" customWidth="1"/>
    <col min="8" max="8" width="5.7109375" style="2" customWidth="1"/>
    <col min="9" max="9" width="2.28125" style="2" customWidth="1"/>
    <col min="10" max="10" width="5.7109375" style="2" customWidth="1"/>
    <col min="11" max="11" width="2.28125" style="2" customWidth="1"/>
    <col min="12" max="12" width="5.7109375" style="2" customWidth="1"/>
    <col min="13" max="13" width="2.28125" style="2" customWidth="1"/>
    <col min="14" max="14" width="5.7109375" style="2" customWidth="1"/>
    <col min="15" max="15" width="2.28125" style="2" customWidth="1"/>
    <col min="16" max="16" width="5.7109375" style="2" customWidth="1"/>
    <col min="17" max="17" width="2.28125" style="2" customWidth="1"/>
    <col min="18" max="18" width="5.7109375" style="2" customWidth="1"/>
    <col min="19" max="19" width="2.421875" style="2" customWidth="1"/>
    <col min="20" max="20" width="7.140625" style="2" customWidth="1"/>
    <col min="21" max="21" width="7.57421875" style="2" customWidth="1"/>
    <col min="22" max="22" width="6.57421875" style="2" customWidth="1"/>
    <col min="23" max="23" width="6.8515625" style="2" customWidth="1"/>
    <col min="24" max="16384" width="3.7109375" style="2" customWidth="1"/>
  </cols>
  <sheetData>
    <row r="1" spans="1:23" ht="20.25">
      <c r="A1" s="195" t="s">
        <v>57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</row>
    <row r="2" spans="1:23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</row>
    <row r="3" spans="1:23" ht="15.75">
      <c r="A3" s="196" t="s">
        <v>56</v>
      </c>
      <c r="B3" s="196"/>
      <c r="C3" s="83"/>
      <c r="N3" s="196" t="s">
        <v>61</v>
      </c>
      <c r="O3" s="196"/>
      <c r="P3" s="196"/>
      <c r="Q3" s="196"/>
      <c r="R3" s="196"/>
      <c r="S3" s="196"/>
      <c r="T3" s="196"/>
      <c r="U3" s="196"/>
      <c r="V3" s="83"/>
      <c r="W3" s="83"/>
    </row>
    <row r="4" spans="1:23" ht="9.75" customHeight="1" thickBot="1">
      <c r="A4" s="4"/>
      <c r="B4" s="4"/>
      <c r="C4" s="4"/>
      <c r="T4" s="4"/>
      <c r="U4" s="4"/>
      <c r="V4" s="4"/>
      <c r="W4" s="4"/>
    </row>
    <row r="5" spans="1:23" ht="15" customHeight="1">
      <c r="A5" s="5" t="s">
        <v>2</v>
      </c>
      <c r="B5" s="197" t="s">
        <v>3</v>
      </c>
      <c r="C5" s="197" t="s">
        <v>4</v>
      </c>
      <c r="D5" s="199">
        <v>1</v>
      </c>
      <c r="E5" s="200"/>
      <c r="F5" s="203">
        <v>2</v>
      </c>
      <c r="G5" s="204"/>
      <c r="H5" s="199">
        <v>3</v>
      </c>
      <c r="I5" s="200"/>
      <c r="J5" s="203">
        <v>4</v>
      </c>
      <c r="K5" s="204"/>
      <c r="L5" s="199">
        <v>5</v>
      </c>
      <c r="M5" s="200"/>
      <c r="N5" s="203">
        <v>6</v>
      </c>
      <c r="O5" s="204"/>
      <c r="P5" s="199">
        <v>7</v>
      </c>
      <c r="Q5" s="200"/>
      <c r="R5" s="236">
        <v>8</v>
      </c>
      <c r="S5" s="237"/>
      <c r="T5" s="207" t="s">
        <v>5</v>
      </c>
      <c r="U5" s="208"/>
      <c r="V5" s="207" t="s">
        <v>6</v>
      </c>
      <c r="W5" s="209"/>
    </row>
    <row r="6" spans="1:23" ht="13.5" customHeight="1" thickBot="1">
      <c r="A6" s="6" t="s">
        <v>7</v>
      </c>
      <c r="B6" s="198"/>
      <c r="C6" s="198"/>
      <c r="D6" s="201"/>
      <c r="E6" s="202"/>
      <c r="F6" s="205"/>
      <c r="G6" s="206"/>
      <c r="H6" s="201"/>
      <c r="I6" s="202"/>
      <c r="J6" s="205"/>
      <c r="K6" s="206"/>
      <c r="L6" s="201"/>
      <c r="M6" s="202"/>
      <c r="N6" s="205"/>
      <c r="O6" s="206"/>
      <c r="P6" s="201"/>
      <c r="Q6" s="202"/>
      <c r="R6" s="238"/>
      <c r="S6" s="239"/>
      <c r="T6" s="7" t="s">
        <v>8</v>
      </c>
      <c r="U6" s="8" t="s">
        <v>9</v>
      </c>
      <c r="V6" s="7" t="s">
        <v>8</v>
      </c>
      <c r="W6" s="9" t="s">
        <v>9</v>
      </c>
    </row>
    <row r="7" spans="1:23" ht="11.25" customHeight="1">
      <c r="A7" s="210">
        <v>1</v>
      </c>
      <c r="B7" s="178" t="s">
        <v>24</v>
      </c>
      <c r="C7" s="85" t="s">
        <v>32</v>
      </c>
      <c r="D7" s="211"/>
      <c r="E7" s="212"/>
      <c r="F7" s="244">
        <v>2</v>
      </c>
      <c r="G7" s="11">
        <v>0</v>
      </c>
      <c r="H7" s="234">
        <v>10</v>
      </c>
      <c r="I7" s="12">
        <v>0</v>
      </c>
      <c r="J7" s="246">
        <v>9</v>
      </c>
      <c r="K7" s="11">
        <v>0</v>
      </c>
      <c r="L7" s="241">
        <v>6</v>
      </c>
      <c r="M7" s="12">
        <v>0</v>
      </c>
      <c r="N7" s="244">
        <v>1</v>
      </c>
      <c r="O7" s="11">
        <v>0</v>
      </c>
      <c r="P7" s="233">
        <v>14</v>
      </c>
      <c r="Q7" s="20">
        <v>4</v>
      </c>
      <c r="R7" s="240">
        <v>3</v>
      </c>
      <c r="S7" s="20">
        <v>1</v>
      </c>
      <c r="T7" s="146">
        <f>SUM(D7,F7,H7,J7,L7,N7,P7,R7)</f>
        <v>45</v>
      </c>
      <c r="U7" s="145" t="s">
        <v>68</v>
      </c>
      <c r="V7" s="31">
        <f>SUM(G7,I7,K7,M7,O7,Q7,S7,E7)</f>
        <v>5</v>
      </c>
      <c r="W7" s="97" t="s">
        <v>71</v>
      </c>
    </row>
    <row r="8" spans="1:23" ht="11.25" customHeight="1">
      <c r="A8" s="175"/>
      <c r="B8" s="179"/>
      <c r="C8" s="143" t="s">
        <v>31</v>
      </c>
      <c r="D8" s="167"/>
      <c r="E8" s="168"/>
      <c r="F8" s="244"/>
      <c r="G8" s="14">
        <v>0</v>
      </c>
      <c r="H8" s="234"/>
      <c r="I8" s="15">
        <v>3</v>
      </c>
      <c r="J8" s="246"/>
      <c r="K8" s="14">
        <v>3</v>
      </c>
      <c r="L8" s="241"/>
      <c r="M8" s="15">
        <v>3</v>
      </c>
      <c r="N8" s="244"/>
      <c r="O8" s="14">
        <v>1</v>
      </c>
      <c r="P8" s="234"/>
      <c r="Q8" s="15">
        <v>2</v>
      </c>
      <c r="R8" s="241"/>
      <c r="S8" s="15">
        <v>0</v>
      </c>
      <c r="T8" s="147"/>
      <c r="U8" s="171"/>
      <c r="V8" s="32">
        <f aca="true" t="shared" si="0" ref="V8:V38">SUM(G8,I8,K8,M8,O8,Q8,S8,E8)</f>
        <v>12</v>
      </c>
      <c r="W8" s="98" t="s">
        <v>68</v>
      </c>
    </row>
    <row r="9" spans="1:23" ht="11.25" customHeight="1">
      <c r="A9" s="176"/>
      <c r="B9" s="179"/>
      <c r="C9" s="86" t="s">
        <v>33</v>
      </c>
      <c r="D9" s="169"/>
      <c r="E9" s="170"/>
      <c r="F9" s="244"/>
      <c r="G9" s="17">
        <v>2</v>
      </c>
      <c r="H9" s="234"/>
      <c r="I9" s="18">
        <v>3</v>
      </c>
      <c r="J9" s="246"/>
      <c r="K9" s="17">
        <v>2</v>
      </c>
      <c r="L9" s="241"/>
      <c r="M9" s="18">
        <v>1</v>
      </c>
      <c r="N9" s="244"/>
      <c r="O9" s="17">
        <v>0</v>
      </c>
      <c r="P9" s="234"/>
      <c r="Q9" s="18">
        <v>4</v>
      </c>
      <c r="R9" s="241"/>
      <c r="S9" s="18">
        <v>2</v>
      </c>
      <c r="T9" s="147"/>
      <c r="U9" s="171"/>
      <c r="V9" s="32">
        <f t="shared" si="0"/>
        <v>14</v>
      </c>
      <c r="W9" s="99" t="s">
        <v>68</v>
      </c>
    </row>
    <row r="10" spans="1:23" ht="12.75" customHeight="1" thickBot="1">
      <c r="A10" s="176"/>
      <c r="B10" s="180"/>
      <c r="C10" s="86" t="s">
        <v>34</v>
      </c>
      <c r="D10" s="169"/>
      <c r="E10" s="170"/>
      <c r="F10" s="244"/>
      <c r="G10" s="17">
        <v>0</v>
      </c>
      <c r="H10" s="234"/>
      <c r="I10" s="18">
        <v>4</v>
      </c>
      <c r="J10" s="246"/>
      <c r="K10" s="17">
        <v>4</v>
      </c>
      <c r="L10" s="241"/>
      <c r="M10" s="18">
        <v>2</v>
      </c>
      <c r="N10" s="244"/>
      <c r="O10" s="17">
        <v>0</v>
      </c>
      <c r="P10" s="235"/>
      <c r="Q10" s="22">
        <v>4</v>
      </c>
      <c r="R10" s="242"/>
      <c r="S10" s="22">
        <v>0</v>
      </c>
      <c r="T10" s="148"/>
      <c r="U10" s="171"/>
      <c r="V10" s="33">
        <f t="shared" si="0"/>
        <v>14</v>
      </c>
      <c r="W10" s="100" t="s">
        <v>68</v>
      </c>
    </row>
    <row r="11" spans="1:23" ht="11.25" customHeight="1">
      <c r="A11" s="174">
        <v>2</v>
      </c>
      <c r="B11" s="178" t="s">
        <v>25</v>
      </c>
      <c r="C11" s="87" t="s">
        <v>58</v>
      </c>
      <c r="D11" s="233">
        <v>14</v>
      </c>
      <c r="E11" s="20">
        <v>4</v>
      </c>
      <c r="F11" s="187"/>
      <c r="G11" s="188"/>
      <c r="H11" s="233">
        <v>12</v>
      </c>
      <c r="I11" s="20">
        <v>3</v>
      </c>
      <c r="J11" s="250">
        <v>16</v>
      </c>
      <c r="K11" s="23">
        <v>4</v>
      </c>
      <c r="L11" s="233">
        <v>13</v>
      </c>
      <c r="M11" s="20">
        <v>4</v>
      </c>
      <c r="N11" s="243">
        <v>2</v>
      </c>
      <c r="O11" s="23">
        <v>0</v>
      </c>
      <c r="P11" s="233">
        <v>16</v>
      </c>
      <c r="Q11" s="20">
        <v>4</v>
      </c>
      <c r="R11" s="233">
        <v>10</v>
      </c>
      <c r="S11" s="20">
        <v>3</v>
      </c>
      <c r="T11" s="252">
        <f>SUM(D11,F11,H11,J11,L11,N11,P11,R11)</f>
        <v>83</v>
      </c>
      <c r="U11" s="247" t="s">
        <v>73</v>
      </c>
      <c r="V11" s="31">
        <f t="shared" si="0"/>
        <v>22</v>
      </c>
      <c r="W11" s="151" t="s">
        <v>74</v>
      </c>
    </row>
    <row r="12" spans="1:23" ht="11.25" customHeight="1">
      <c r="A12" s="175"/>
      <c r="B12" s="179"/>
      <c r="C12" s="85" t="s">
        <v>59</v>
      </c>
      <c r="D12" s="234"/>
      <c r="E12" s="15">
        <v>4</v>
      </c>
      <c r="F12" s="189"/>
      <c r="G12" s="190"/>
      <c r="H12" s="234"/>
      <c r="I12" s="15">
        <v>2</v>
      </c>
      <c r="J12" s="246"/>
      <c r="K12" s="14">
        <v>4</v>
      </c>
      <c r="L12" s="234"/>
      <c r="M12" s="15">
        <v>3</v>
      </c>
      <c r="N12" s="244"/>
      <c r="O12" s="14">
        <v>0</v>
      </c>
      <c r="P12" s="234"/>
      <c r="Q12" s="15">
        <v>4</v>
      </c>
      <c r="R12" s="234"/>
      <c r="S12" s="15">
        <v>1</v>
      </c>
      <c r="T12" s="253"/>
      <c r="U12" s="248"/>
      <c r="V12" s="32">
        <f t="shared" si="0"/>
        <v>18</v>
      </c>
      <c r="W12" s="161" t="s">
        <v>75</v>
      </c>
    </row>
    <row r="13" spans="1:23" ht="11.25" customHeight="1">
      <c r="A13" s="176"/>
      <c r="B13" s="179"/>
      <c r="C13" s="85" t="s">
        <v>72</v>
      </c>
      <c r="D13" s="234"/>
      <c r="E13" s="18">
        <v>2</v>
      </c>
      <c r="F13" s="191"/>
      <c r="G13" s="192"/>
      <c r="H13" s="234"/>
      <c r="I13" s="18">
        <v>3</v>
      </c>
      <c r="J13" s="246"/>
      <c r="K13" s="17">
        <v>4</v>
      </c>
      <c r="L13" s="234"/>
      <c r="M13" s="18">
        <v>2</v>
      </c>
      <c r="N13" s="244"/>
      <c r="O13" s="17">
        <v>0</v>
      </c>
      <c r="P13" s="234"/>
      <c r="Q13" s="18">
        <v>4</v>
      </c>
      <c r="R13" s="234"/>
      <c r="S13" s="18">
        <v>2</v>
      </c>
      <c r="T13" s="253"/>
      <c r="U13" s="248"/>
      <c r="V13" s="32">
        <f t="shared" si="0"/>
        <v>17</v>
      </c>
      <c r="W13" s="160" t="s">
        <v>75</v>
      </c>
    </row>
    <row r="14" spans="1:23" ht="12.75" customHeight="1" thickBot="1">
      <c r="A14" s="177"/>
      <c r="B14" s="180"/>
      <c r="C14" s="88" t="s">
        <v>60</v>
      </c>
      <c r="D14" s="235"/>
      <c r="E14" s="22">
        <v>4</v>
      </c>
      <c r="F14" s="193"/>
      <c r="G14" s="194"/>
      <c r="H14" s="235"/>
      <c r="I14" s="22">
        <v>4</v>
      </c>
      <c r="J14" s="251"/>
      <c r="K14" s="24">
        <v>4</v>
      </c>
      <c r="L14" s="235"/>
      <c r="M14" s="22">
        <v>4</v>
      </c>
      <c r="N14" s="245"/>
      <c r="O14" s="24">
        <v>2</v>
      </c>
      <c r="P14" s="235"/>
      <c r="Q14" s="22">
        <v>4</v>
      </c>
      <c r="R14" s="235"/>
      <c r="S14" s="22">
        <v>4</v>
      </c>
      <c r="T14" s="254"/>
      <c r="U14" s="249"/>
      <c r="V14" s="33">
        <f t="shared" si="0"/>
        <v>26</v>
      </c>
      <c r="W14" s="158" t="s">
        <v>76</v>
      </c>
    </row>
    <row r="15" spans="1:23" ht="11.25" customHeight="1">
      <c r="A15" s="210">
        <v>3</v>
      </c>
      <c r="B15" s="178" t="s">
        <v>26</v>
      </c>
      <c r="C15" s="84" t="s">
        <v>35</v>
      </c>
      <c r="D15" s="241">
        <v>6</v>
      </c>
      <c r="E15" s="12">
        <v>4</v>
      </c>
      <c r="F15" s="244">
        <v>4</v>
      </c>
      <c r="G15" s="11">
        <v>1</v>
      </c>
      <c r="H15" s="211"/>
      <c r="I15" s="212"/>
      <c r="J15" s="246">
        <v>12</v>
      </c>
      <c r="K15" s="11">
        <v>2</v>
      </c>
      <c r="L15" s="234">
        <v>11</v>
      </c>
      <c r="M15" s="12">
        <v>4</v>
      </c>
      <c r="N15" s="244">
        <v>2</v>
      </c>
      <c r="O15" s="11">
        <v>0</v>
      </c>
      <c r="P15" s="233">
        <v>12</v>
      </c>
      <c r="Q15" s="20">
        <v>3</v>
      </c>
      <c r="R15" s="240">
        <v>2</v>
      </c>
      <c r="S15" s="20">
        <v>1</v>
      </c>
      <c r="T15" s="146">
        <f>SUM(D15,F15,H15,J15,L15,N15,P15,R15)</f>
        <v>49</v>
      </c>
      <c r="U15" s="255" t="s">
        <v>65</v>
      </c>
      <c r="V15" s="31">
        <f t="shared" si="0"/>
        <v>15</v>
      </c>
      <c r="W15" s="97" t="s">
        <v>68</v>
      </c>
    </row>
    <row r="16" spans="1:23" ht="11.25" customHeight="1">
      <c r="A16" s="175"/>
      <c r="B16" s="179"/>
      <c r="C16" s="85" t="s">
        <v>36</v>
      </c>
      <c r="D16" s="241"/>
      <c r="E16" s="15">
        <v>1</v>
      </c>
      <c r="F16" s="244"/>
      <c r="G16" s="14">
        <v>2</v>
      </c>
      <c r="H16" s="167"/>
      <c r="I16" s="168"/>
      <c r="J16" s="246"/>
      <c r="K16" s="14">
        <v>4</v>
      </c>
      <c r="L16" s="234"/>
      <c r="M16" s="15">
        <v>2</v>
      </c>
      <c r="N16" s="244"/>
      <c r="O16" s="14">
        <v>0</v>
      </c>
      <c r="P16" s="234"/>
      <c r="Q16" s="15">
        <v>2</v>
      </c>
      <c r="R16" s="241"/>
      <c r="S16" s="15">
        <v>1</v>
      </c>
      <c r="T16" s="147"/>
      <c r="U16" s="255"/>
      <c r="V16" s="32">
        <f t="shared" si="0"/>
        <v>12</v>
      </c>
      <c r="W16" s="98" t="s">
        <v>69</v>
      </c>
    </row>
    <row r="17" spans="1:23" ht="11.25" customHeight="1">
      <c r="A17" s="176"/>
      <c r="B17" s="179"/>
      <c r="C17" s="85" t="s">
        <v>37</v>
      </c>
      <c r="D17" s="241"/>
      <c r="E17" s="18">
        <v>1</v>
      </c>
      <c r="F17" s="244"/>
      <c r="G17" s="17">
        <v>1</v>
      </c>
      <c r="H17" s="169"/>
      <c r="I17" s="170"/>
      <c r="J17" s="246"/>
      <c r="K17" s="17">
        <v>2</v>
      </c>
      <c r="L17" s="234"/>
      <c r="M17" s="18">
        <v>1</v>
      </c>
      <c r="N17" s="244"/>
      <c r="O17" s="17">
        <v>0</v>
      </c>
      <c r="P17" s="234"/>
      <c r="Q17" s="18">
        <v>4</v>
      </c>
      <c r="R17" s="241"/>
      <c r="S17" s="18">
        <v>0</v>
      </c>
      <c r="T17" s="147"/>
      <c r="U17" s="255"/>
      <c r="V17" s="32">
        <f t="shared" si="0"/>
        <v>9</v>
      </c>
      <c r="W17" s="99" t="s">
        <v>78</v>
      </c>
    </row>
    <row r="18" spans="1:23" ht="12.75" customHeight="1" thickBot="1">
      <c r="A18" s="176"/>
      <c r="B18" s="180"/>
      <c r="C18" s="121" t="s">
        <v>63</v>
      </c>
      <c r="D18" s="241"/>
      <c r="E18" s="18">
        <v>0</v>
      </c>
      <c r="F18" s="244"/>
      <c r="G18" s="17">
        <v>0</v>
      </c>
      <c r="H18" s="169"/>
      <c r="I18" s="170"/>
      <c r="J18" s="246"/>
      <c r="K18" s="17">
        <v>4</v>
      </c>
      <c r="L18" s="234"/>
      <c r="M18" s="18">
        <v>4</v>
      </c>
      <c r="N18" s="244"/>
      <c r="O18" s="17">
        <v>2</v>
      </c>
      <c r="P18" s="235"/>
      <c r="Q18" s="22">
        <v>3</v>
      </c>
      <c r="R18" s="242"/>
      <c r="S18" s="22">
        <v>0</v>
      </c>
      <c r="T18" s="148"/>
      <c r="U18" s="255"/>
      <c r="V18" s="33">
        <f t="shared" si="0"/>
        <v>13</v>
      </c>
      <c r="W18" s="100" t="s">
        <v>69</v>
      </c>
    </row>
    <row r="19" spans="1:23" ht="11.25" customHeight="1">
      <c r="A19" s="174">
        <v>4</v>
      </c>
      <c r="B19" s="178" t="s">
        <v>27</v>
      </c>
      <c r="C19" s="164" t="s">
        <v>40</v>
      </c>
      <c r="D19" s="240">
        <v>7</v>
      </c>
      <c r="E19" s="20">
        <v>4</v>
      </c>
      <c r="F19" s="243">
        <v>0</v>
      </c>
      <c r="G19" s="23">
        <v>0</v>
      </c>
      <c r="H19" s="240">
        <v>4</v>
      </c>
      <c r="I19" s="20">
        <v>2</v>
      </c>
      <c r="J19" s="187"/>
      <c r="K19" s="188"/>
      <c r="L19" s="240">
        <v>5</v>
      </c>
      <c r="M19" s="20">
        <v>2</v>
      </c>
      <c r="N19" s="243">
        <v>0</v>
      </c>
      <c r="O19" s="23">
        <v>0</v>
      </c>
      <c r="P19" s="233">
        <v>9</v>
      </c>
      <c r="Q19" s="20">
        <v>4</v>
      </c>
      <c r="R19" s="240">
        <v>0</v>
      </c>
      <c r="S19" s="20">
        <v>0</v>
      </c>
      <c r="T19" s="146">
        <f>SUM(D19,F19,H19,J19,L19,N19,P19,R19)</f>
        <v>25</v>
      </c>
      <c r="U19" s="145" t="s">
        <v>70</v>
      </c>
      <c r="V19" s="31">
        <f t="shared" si="0"/>
        <v>12</v>
      </c>
      <c r="W19" s="97" t="s">
        <v>69</v>
      </c>
    </row>
    <row r="20" spans="1:23" ht="11.25" customHeight="1">
      <c r="A20" s="175"/>
      <c r="B20" s="179"/>
      <c r="C20" s="85" t="s">
        <v>39</v>
      </c>
      <c r="D20" s="241"/>
      <c r="E20" s="15">
        <v>1</v>
      </c>
      <c r="F20" s="244"/>
      <c r="G20" s="14">
        <v>0</v>
      </c>
      <c r="H20" s="241"/>
      <c r="I20" s="15">
        <v>0</v>
      </c>
      <c r="J20" s="189"/>
      <c r="K20" s="190"/>
      <c r="L20" s="241"/>
      <c r="M20" s="15">
        <v>2</v>
      </c>
      <c r="N20" s="244"/>
      <c r="O20" s="14">
        <v>0</v>
      </c>
      <c r="P20" s="234"/>
      <c r="Q20" s="15">
        <v>0</v>
      </c>
      <c r="R20" s="241"/>
      <c r="S20" s="15">
        <v>0</v>
      </c>
      <c r="T20" s="147"/>
      <c r="U20" s="171"/>
      <c r="V20" s="32">
        <f t="shared" si="0"/>
        <v>3</v>
      </c>
      <c r="W20" s="98" t="s">
        <v>77</v>
      </c>
    </row>
    <row r="21" spans="1:23" ht="11.25" customHeight="1">
      <c r="A21" s="176"/>
      <c r="B21" s="179"/>
      <c r="C21" s="124" t="s">
        <v>38</v>
      </c>
      <c r="D21" s="241"/>
      <c r="E21" s="18">
        <v>2</v>
      </c>
      <c r="F21" s="244"/>
      <c r="G21" s="17">
        <v>0</v>
      </c>
      <c r="H21" s="241"/>
      <c r="I21" s="18">
        <v>2</v>
      </c>
      <c r="J21" s="191"/>
      <c r="K21" s="192"/>
      <c r="L21" s="241"/>
      <c r="M21" s="18">
        <v>1</v>
      </c>
      <c r="N21" s="244"/>
      <c r="O21" s="17">
        <v>0</v>
      </c>
      <c r="P21" s="234"/>
      <c r="Q21" s="18">
        <v>4</v>
      </c>
      <c r="R21" s="241"/>
      <c r="S21" s="18">
        <v>0</v>
      </c>
      <c r="T21" s="147"/>
      <c r="U21" s="171"/>
      <c r="V21" s="32">
        <f t="shared" si="0"/>
        <v>9</v>
      </c>
      <c r="W21" s="99" t="s">
        <v>78</v>
      </c>
    </row>
    <row r="22" spans="1:23" ht="12.75" customHeight="1" thickBot="1">
      <c r="A22" s="177"/>
      <c r="B22" s="180"/>
      <c r="C22" s="88" t="s">
        <v>41</v>
      </c>
      <c r="D22" s="242"/>
      <c r="E22" s="22">
        <v>0</v>
      </c>
      <c r="F22" s="245"/>
      <c r="G22" s="24">
        <v>0</v>
      </c>
      <c r="H22" s="242"/>
      <c r="I22" s="22">
        <v>0</v>
      </c>
      <c r="J22" s="193"/>
      <c r="K22" s="194"/>
      <c r="L22" s="242"/>
      <c r="M22" s="22">
        <v>0</v>
      </c>
      <c r="N22" s="245"/>
      <c r="O22" s="24">
        <v>0</v>
      </c>
      <c r="P22" s="235"/>
      <c r="Q22" s="22">
        <v>1</v>
      </c>
      <c r="R22" s="242"/>
      <c r="S22" s="22">
        <v>0</v>
      </c>
      <c r="T22" s="148"/>
      <c r="U22" s="172"/>
      <c r="V22" s="33">
        <f t="shared" si="0"/>
        <v>1</v>
      </c>
      <c r="W22" s="100" t="s">
        <v>77</v>
      </c>
    </row>
    <row r="23" spans="1:23" ht="11.25" customHeight="1">
      <c r="A23" s="210">
        <v>5</v>
      </c>
      <c r="B23" s="178" t="s">
        <v>28</v>
      </c>
      <c r="C23" s="84" t="s">
        <v>42</v>
      </c>
      <c r="D23" s="234">
        <v>10</v>
      </c>
      <c r="E23" s="12">
        <v>4</v>
      </c>
      <c r="F23" s="244">
        <v>3</v>
      </c>
      <c r="G23" s="11">
        <v>0</v>
      </c>
      <c r="H23" s="241">
        <v>5</v>
      </c>
      <c r="I23" s="12">
        <v>0</v>
      </c>
      <c r="J23" s="246">
        <v>11</v>
      </c>
      <c r="K23" s="11">
        <v>2</v>
      </c>
      <c r="L23" s="211"/>
      <c r="M23" s="212"/>
      <c r="N23" s="244">
        <v>1</v>
      </c>
      <c r="O23" s="11">
        <v>0</v>
      </c>
      <c r="P23" s="240">
        <v>7</v>
      </c>
      <c r="Q23" s="20">
        <v>4</v>
      </c>
      <c r="R23" s="240">
        <v>2</v>
      </c>
      <c r="S23" s="20">
        <v>0</v>
      </c>
      <c r="T23" s="146">
        <f>SUM(D23,F23,H23,J23,L23,N23,P23,R23)</f>
        <v>39</v>
      </c>
      <c r="U23" s="145" t="s">
        <v>69</v>
      </c>
      <c r="V23" s="31">
        <f t="shared" si="0"/>
        <v>10</v>
      </c>
      <c r="W23" s="97" t="s">
        <v>70</v>
      </c>
    </row>
    <row r="24" spans="1:23" ht="11.25" customHeight="1">
      <c r="A24" s="175"/>
      <c r="B24" s="179"/>
      <c r="C24" s="85" t="s">
        <v>43</v>
      </c>
      <c r="D24" s="234"/>
      <c r="E24" s="15">
        <v>1</v>
      </c>
      <c r="F24" s="244"/>
      <c r="G24" s="14">
        <v>1</v>
      </c>
      <c r="H24" s="241"/>
      <c r="I24" s="15">
        <v>2</v>
      </c>
      <c r="J24" s="246"/>
      <c r="K24" s="14">
        <v>2</v>
      </c>
      <c r="L24" s="167"/>
      <c r="M24" s="168"/>
      <c r="N24" s="244"/>
      <c r="O24" s="14">
        <v>0</v>
      </c>
      <c r="P24" s="241"/>
      <c r="Q24" s="15">
        <v>1</v>
      </c>
      <c r="R24" s="241"/>
      <c r="S24" s="15">
        <v>1</v>
      </c>
      <c r="T24" s="147"/>
      <c r="U24" s="171"/>
      <c r="V24" s="32">
        <f t="shared" si="0"/>
        <v>8</v>
      </c>
      <c r="W24" s="98" t="s">
        <v>71</v>
      </c>
    </row>
    <row r="25" spans="1:23" ht="11.25" customHeight="1">
      <c r="A25" s="176"/>
      <c r="B25" s="179"/>
      <c r="C25" s="85" t="s">
        <v>44</v>
      </c>
      <c r="D25" s="234"/>
      <c r="E25" s="18">
        <v>3</v>
      </c>
      <c r="F25" s="244"/>
      <c r="G25" s="17">
        <v>2</v>
      </c>
      <c r="H25" s="241"/>
      <c r="I25" s="18">
        <v>3</v>
      </c>
      <c r="J25" s="246"/>
      <c r="K25" s="17">
        <v>3</v>
      </c>
      <c r="L25" s="169"/>
      <c r="M25" s="170"/>
      <c r="N25" s="244"/>
      <c r="O25" s="17">
        <v>0</v>
      </c>
      <c r="P25" s="241"/>
      <c r="Q25" s="18">
        <v>2</v>
      </c>
      <c r="R25" s="241"/>
      <c r="S25" s="18">
        <v>0</v>
      </c>
      <c r="T25" s="147"/>
      <c r="U25" s="171"/>
      <c r="V25" s="32">
        <f t="shared" si="0"/>
        <v>13</v>
      </c>
      <c r="W25" s="99" t="s">
        <v>69</v>
      </c>
    </row>
    <row r="26" spans="1:23" ht="12.75" customHeight="1" thickBot="1">
      <c r="A26" s="176"/>
      <c r="B26" s="180"/>
      <c r="C26" s="85" t="s">
        <v>45</v>
      </c>
      <c r="D26" s="234"/>
      <c r="E26" s="18">
        <v>2</v>
      </c>
      <c r="F26" s="244"/>
      <c r="G26" s="17">
        <v>0</v>
      </c>
      <c r="H26" s="241"/>
      <c r="I26" s="18">
        <v>0</v>
      </c>
      <c r="J26" s="246"/>
      <c r="K26" s="17">
        <v>4</v>
      </c>
      <c r="L26" s="169"/>
      <c r="M26" s="170"/>
      <c r="N26" s="244"/>
      <c r="O26" s="17">
        <v>1</v>
      </c>
      <c r="P26" s="242"/>
      <c r="Q26" s="22">
        <v>0</v>
      </c>
      <c r="R26" s="242"/>
      <c r="S26" s="22">
        <v>1</v>
      </c>
      <c r="T26" s="148"/>
      <c r="U26" s="172"/>
      <c r="V26" s="33">
        <f t="shared" si="0"/>
        <v>8</v>
      </c>
      <c r="W26" s="100" t="s">
        <v>71</v>
      </c>
    </row>
    <row r="27" spans="1:23" ht="11.25" customHeight="1">
      <c r="A27" s="174">
        <v>6</v>
      </c>
      <c r="B27" s="178" t="s">
        <v>81</v>
      </c>
      <c r="C27" s="87" t="s">
        <v>46</v>
      </c>
      <c r="D27" s="233">
        <v>15</v>
      </c>
      <c r="E27" s="20">
        <v>4</v>
      </c>
      <c r="F27" s="250">
        <v>14</v>
      </c>
      <c r="G27" s="23">
        <v>4</v>
      </c>
      <c r="H27" s="233">
        <v>14</v>
      </c>
      <c r="I27" s="20">
        <v>4</v>
      </c>
      <c r="J27" s="250">
        <v>16</v>
      </c>
      <c r="K27" s="23">
        <v>4</v>
      </c>
      <c r="L27" s="233">
        <v>15</v>
      </c>
      <c r="M27" s="20">
        <v>4</v>
      </c>
      <c r="N27" s="187"/>
      <c r="O27" s="188"/>
      <c r="P27" s="233">
        <v>16</v>
      </c>
      <c r="Q27" s="12">
        <v>4</v>
      </c>
      <c r="R27" s="234">
        <v>14</v>
      </c>
      <c r="S27" s="12">
        <v>4</v>
      </c>
      <c r="T27" s="252">
        <f>SUM(D27,F27,H27,J27,L27,N27,P27,R27)</f>
        <v>104</v>
      </c>
      <c r="U27" s="256" t="s">
        <v>66</v>
      </c>
      <c r="V27" s="31">
        <f t="shared" si="0"/>
        <v>28</v>
      </c>
      <c r="W27" s="155" t="s">
        <v>76</v>
      </c>
    </row>
    <row r="28" spans="1:23" ht="11.25" customHeight="1">
      <c r="A28" s="175"/>
      <c r="B28" s="179"/>
      <c r="C28" s="85" t="s">
        <v>62</v>
      </c>
      <c r="D28" s="234"/>
      <c r="E28" s="15">
        <v>3</v>
      </c>
      <c r="F28" s="246"/>
      <c r="G28" s="14">
        <v>4</v>
      </c>
      <c r="H28" s="234"/>
      <c r="I28" s="15">
        <v>4</v>
      </c>
      <c r="J28" s="246"/>
      <c r="K28" s="14">
        <v>4</v>
      </c>
      <c r="L28" s="234"/>
      <c r="M28" s="15">
        <v>4</v>
      </c>
      <c r="N28" s="189"/>
      <c r="O28" s="190"/>
      <c r="P28" s="234"/>
      <c r="Q28" s="15">
        <v>4</v>
      </c>
      <c r="R28" s="234"/>
      <c r="S28" s="15">
        <v>3</v>
      </c>
      <c r="T28" s="253"/>
      <c r="U28" s="255"/>
      <c r="V28" s="32">
        <f t="shared" si="0"/>
        <v>26</v>
      </c>
      <c r="W28" s="156" t="s">
        <v>76</v>
      </c>
    </row>
    <row r="29" spans="1:23" ht="11.25" customHeight="1">
      <c r="A29" s="176"/>
      <c r="B29" s="179"/>
      <c r="C29" s="144" t="s">
        <v>47</v>
      </c>
      <c r="D29" s="234"/>
      <c r="E29" s="18">
        <v>4</v>
      </c>
      <c r="F29" s="246"/>
      <c r="G29" s="17">
        <v>4</v>
      </c>
      <c r="H29" s="234"/>
      <c r="I29" s="18">
        <v>4</v>
      </c>
      <c r="J29" s="246"/>
      <c r="K29" s="17">
        <v>4</v>
      </c>
      <c r="L29" s="234"/>
      <c r="M29" s="18">
        <v>4</v>
      </c>
      <c r="N29" s="191"/>
      <c r="O29" s="192"/>
      <c r="P29" s="234"/>
      <c r="Q29" s="18">
        <v>4</v>
      </c>
      <c r="R29" s="234"/>
      <c r="S29" s="18">
        <v>4</v>
      </c>
      <c r="T29" s="253"/>
      <c r="U29" s="255"/>
      <c r="V29" s="32">
        <f t="shared" si="0"/>
        <v>28</v>
      </c>
      <c r="W29" s="157" t="s">
        <v>76</v>
      </c>
    </row>
    <row r="30" spans="1:23" ht="12.75" customHeight="1" thickBot="1">
      <c r="A30" s="177"/>
      <c r="B30" s="180"/>
      <c r="C30" s="88" t="s">
        <v>64</v>
      </c>
      <c r="D30" s="235"/>
      <c r="E30" s="22">
        <v>4</v>
      </c>
      <c r="F30" s="251"/>
      <c r="G30" s="24">
        <v>2</v>
      </c>
      <c r="H30" s="235"/>
      <c r="I30" s="22">
        <v>2</v>
      </c>
      <c r="J30" s="251"/>
      <c r="K30" s="24">
        <v>4</v>
      </c>
      <c r="L30" s="235"/>
      <c r="M30" s="22">
        <v>3</v>
      </c>
      <c r="N30" s="193"/>
      <c r="O30" s="192"/>
      <c r="P30" s="235"/>
      <c r="Q30" s="22">
        <v>4</v>
      </c>
      <c r="R30" s="234"/>
      <c r="S30" s="18">
        <v>3</v>
      </c>
      <c r="T30" s="254"/>
      <c r="U30" s="257"/>
      <c r="V30" s="33">
        <f t="shared" si="0"/>
        <v>22</v>
      </c>
      <c r="W30" s="154" t="s">
        <v>74</v>
      </c>
    </row>
    <row r="31" spans="1:23" ht="12.75" customHeight="1">
      <c r="A31" s="174">
        <v>7</v>
      </c>
      <c r="B31" s="178" t="s">
        <v>29</v>
      </c>
      <c r="C31" s="89" t="s">
        <v>48</v>
      </c>
      <c r="D31" s="243">
        <v>2</v>
      </c>
      <c r="E31" s="23">
        <v>0</v>
      </c>
      <c r="F31" s="240">
        <v>0</v>
      </c>
      <c r="G31" s="20">
        <v>0</v>
      </c>
      <c r="H31" s="243">
        <v>4</v>
      </c>
      <c r="I31" s="23">
        <v>1</v>
      </c>
      <c r="J31" s="240">
        <v>7</v>
      </c>
      <c r="K31" s="20">
        <v>0</v>
      </c>
      <c r="L31" s="250">
        <v>9</v>
      </c>
      <c r="M31" s="23">
        <v>0</v>
      </c>
      <c r="N31" s="258">
        <v>0</v>
      </c>
      <c r="O31" s="90">
        <v>0</v>
      </c>
      <c r="P31" s="213"/>
      <c r="Q31" s="214"/>
      <c r="R31" s="240">
        <v>0</v>
      </c>
      <c r="S31" s="20">
        <v>0</v>
      </c>
      <c r="T31" s="146">
        <f>SUM(D31,F31,H31,J31,L31,N31,P31,R31)</f>
        <v>22</v>
      </c>
      <c r="U31" s="145" t="s">
        <v>71</v>
      </c>
      <c r="V31" s="31">
        <f t="shared" si="0"/>
        <v>1</v>
      </c>
      <c r="W31" s="97" t="s">
        <v>77</v>
      </c>
    </row>
    <row r="32" spans="1:23" ht="12.75" customHeight="1">
      <c r="A32" s="175"/>
      <c r="B32" s="179"/>
      <c r="C32" s="91" t="s">
        <v>49</v>
      </c>
      <c r="D32" s="244"/>
      <c r="E32" s="14">
        <v>2</v>
      </c>
      <c r="F32" s="241"/>
      <c r="G32" s="15">
        <v>0</v>
      </c>
      <c r="H32" s="244"/>
      <c r="I32" s="14">
        <v>2</v>
      </c>
      <c r="J32" s="241"/>
      <c r="K32" s="15">
        <v>4</v>
      </c>
      <c r="L32" s="246"/>
      <c r="M32" s="14">
        <v>3</v>
      </c>
      <c r="N32" s="259"/>
      <c r="O32" s="90">
        <v>0</v>
      </c>
      <c r="P32" s="215"/>
      <c r="Q32" s="216"/>
      <c r="R32" s="241"/>
      <c r="S32" s="15">
        <v>0</v>
      </c>
      <c r="T32" s="147"/>
      <c r="U32" s="171"/>
      <c r="V32" s="32">
        <f t="shared" si="0"/>
        <v>11</v>
      </c>
      <c r="W32" s="98" t="s">
        <v>70</v>
      </c>
    </row>
    <row r="33" spans="1:23" ht="12.75" customHeight="1">
      <c r="A33" s="176"/>
      <c r="B33" s="179"/>
      <c r="C33" s="85" t="s">
        <v>50</v>
      </c>
      <c r="D33" s="244"/>
      <c r="E33" s="17">
        <v>0</v>
      </c>
      <c r="F33" s="241"/>
      <c r="G33" s="18">
        <v>0</v>
      </c>
      <c r="H33" s="244"/>
      <c r="I33" s="17">
        <v>0</v>
      </c>
      <c r="J33" s="241"/>
      <c r="K33" s="18">
        <v>0</v>
      </c>
      <c r="L33" s="246"/>
      <c r="M33" s="17">
        <v>2</v>
      </c>
      <c r="N33" s="259"/>
      <c r="O33" s="90">
        <v>0</v>
      </c>
      <c r="P33" s="215"/>
      <c r="Q33" s="216"/>
      <c r="R33" s="241"/>
      <c r="S33" s="18">
        <v>0</v>
      </c>
      <c r="T33" s="147"/>
      <c r="U33" s="171"/>
      <c r="V33" s="32">
        <f t="shared" si="0"/>
        <v>2</v>
      </c>
      <c r="W33" s="99" t="s">
        <v>77</v>
      </c>
    </row>
    <row r="34" spans="1:23" ht="12.75" customHeight="1" thickBot="1">
      <c r="A34" s="177"/>
      <c r="B34" s="180"/>
      <c r="C34" s="88" t="s">
        <v>51</v>
      </c>
      <c r="D34" s="245"/>
      <c r="E34" s="24">
        <v>0</v>
      </c>
      <c r="F34" s="242"/>
      <c r="G34" s="22">
        <v>0</v>
      </c>
      <c r="H34" s="245"/>
      <c r="I34" s="24">
        <v>1</v>
      </c>
      <c r="J34" s="242"/>
      <c r="K34" s="22">
        <v>3</v>
      </c>
      <c r="L34" s="251"/>
      <c r="M34" s="24">
        <v>4</v>
      </c>
      <c r="N34" s="260"/>
      <c r="O34" s="92">
        <v>0</v>
      </c>
      <c r="P34" s="217"/>
      <c r="Q34" s="218"/>
      <c r="R34" s="241"/>
      <c r="S34" s="18">
        <v>0</v>
      </c>
      <c r="T34" s="148"/>
      <c r="U34" s="172"/>
      <c r="V34" s="33">
        <f t="shared" si="0"/>
        <v>8</v>
      </c>
      <c r="W34" s="100" t="s">
        <v>70</v>
      </c>
    </row>
    <row r="35" spans="1:23" ht="12.75" customHeight="1">
      <c r="A35" s="174">
        <v>8</v>
      </c>
      <c r="B35" s="178" t="s">
        <v>30</v>
      </c>
      <c r="C35" s="89" t="s">
        <v>52</v>
      </c>
      <c r="D35" s="233">
        <v>13</v>
      </c>
      <c r="E35" s="20">
        <v>3</v>
      </c>
      <c r="F35" s="240">
        <v>6</v>
      </c>
      <c r="G35" s="20">
        <v>1</v>
      </c>
      <c r="H35" s="233">
        <v>14</v>
      </c>
      <c r="I35" s="20">
        <v>3</v>
      </c>
      <c r="J35" s="233">
        <v>16</v>
      </c>
      <c r="K35" s="20">
        <v>4</v>
      </c>
      <c r="L35" s="233">
        <v>14</v>
      </c>
      <c r="M35" s="20">
        <v>4</v>
      </c>
      <c r="N35" s="240">
        <v>2</v>
      </c>
      <c r="O35" s="12">
        <v>0</v>
      </c>
      <c r="P35" s="233">
        <v>16</v>
      </c>
      <c r="Q35" s="20">
        <v>4</v>
      </c>
      <c r="R35" s="261"/>
      <c r="S35" s="262"/>
      <c r="T35" s="252">
        <f>SUM(D35,F35,H35,J35,L35,N35,P35,R35)</f>
        <v>81</v>
      </c>
      <c r="U35" s="256" t="s">
        <v>67</v>
      </c>
      <c r="V35" s="31">
        <f t="shared" si="0"/>
        <v>19</v>
      </c>
      <c r="W35" s="162" t="s">
        <v>75</v>
      </c>
    </row>
    <row r="36" spans="1:23" ht="12.75" customHeight="1">
      <c r="A36" s="175"/>
      <c r="B36" s="179"/>
      <c r="C36" s="85" t="s">
        <v>53</v>
      </c>
      <c r="D36" s="234"/>
      <c r="E36" s="15">
        <v>4</v>
      </c>
      <c r="F36" s="241"/>
      <c r="G36" s="15">
        <v>3</v>
      </c>
      <c r="H36" s="234"/>
      <c r="I36" s="15">
        <v>3</v>
      </c>
      <c r="J36" s="234"/>
      <c r="K36" s="15">
        <v>4</v>
      </c>
      <c r="L36" s="234"/>
      <c r="M36" s="15">
        <v>3</v>
      </c>
      <c r="N36" s="241"/>
      <c r="O36" s="15">
        <v>1</v>
      </c>
      <c r="P36" s="234"/>
      <c r="Q36" s="15">
        <v>4</v>
      </c>
      <c r="R36" s="215"/>
      <c r="S36" s="216"/>
      <c r="T36" s="253"/>
      <c r="U36" s="255"/>
      <c r="V36" s="32">
        <f t="shared" si="0"/>
        <v>22</v>
      </c>
      <c r="W36" s="152" t="s">
        <v>74</v>
      </c>
    </row>
    <row r="37" spans="1:23" ht="12.75" customHeight="1">
      <c r="A37" s="176"/>
      <c r="B37" s="179"/>
      <c r="C37" s="85" t="s">
        <v>54</v>
      </c>
      <c r="D37" s="234"/>
      <c r="E37" s="18">
        <v>2</v>
      </c>
      <c r="F37" s="241"/>
      <c r="G37" s="18">
        <v>2</v>
      </c>
      <c r="H37" s="234"/>
      <c r="I37" s="18">
        <v>4</v>
      </c>
      <c r="J37" s="234"/>
      <c r="K37" s="18">
        <v>4</v>
      </c>
      <c r="L37" s="234"/>
      <c r="M37" s="18">
        <v>4</v>
      </c>
      <c r="N37" s="241"/>
      <c r="O37" s="18">
        <v>0</v>
      </c>
      <c r="P37" s="234"/>
      <c r="Q37" s="18">
        <v>4</v>
      </c>
      <c r="R37" s="215"/>
      <c r="S37" s="216"/>
      <c r="T37" s="253"/>
      <c r="U37" s="255"/>
      <c r="V37" s="32">
        <f t="shared" si="0"/>
        <v>20</v>
      </c>
      <c r="W37" s="153" t="s">
        <v>74</v>
      </c>
    </row>
    <row r="38" spans="1:23" ht="12.75" customHeight="1" thickBot="1">
      <c r="A38" s="177"/>
      <c r="B38" s="180"/>
      <c r="C38" s="88" t="s">
        <v>55</v>
      </c>
      <c r="D38" s="235"/>
      <c r="E38" s="22">
        <v>4</v>
      </c>
      <c r="F38" s="242"/>
      <c r="G38" s="22">
        <v>0</v>
      </c>
      <c r="H38" s="235"/>
      <c r="I38" s="22">
        <v>4</v>
      </c>
      <c r="J38" s="235"/>
      <c r="K38" s="22">
        <v>4</v>
      </c>
      <c r="L38" s="235"/>
      <c r="M38" s="22">
        <v>3</v>
      </c>
      <c r="N38" s="242"/>
      <c r="O38" s="22">
        <v>1</v>
      </c>
      <c r="P38" s="235"/>
      <c r="Q38" s="22">
        <v>4</v>
      </c>
      <c r="R38" s="217"/>
      <c r="S38" s="218"/>
      <c r="T38" s="254"/>
      <c r="U38" s="257"/>
      <c r="V38" s="33">
        <f t="shared" si="0"/>
        <v>20</v>
      </c>
      <c r="W38" s="159" t="s">
        <v>75</v>
      </c>
    </row>
    <row r="39" spans="1:23" ht="12.75" customHeight="1">
      <c r="A39" s="62"/>
      <c r="B39" s="62"/>
      <c r="C39" s="93"/>
      <c r="D39" s="53"/>
      <c r="E39" s="64"/>
      <c r="F39" s="53"/>
      <c r="G39" s="64"/>
      <c r="H39" s="53"/>
      <c r="I39" s="64"/>
      <c r="J39" s="53"/>
      <c r="K39" s="64"/>
      <c r="L39" s="53"/>
      <c r="M39" s="64"/>
      <c r="N39" s="53"/>
      <c r="O39" s="64"/>
      <c r="P39" s="53"/>
      <c r="Q39" s="64"/>
      <c r="R39" s="94"/>
      <c r="S39" s="94"/>
      <c r="T39" s="53"/>
      <c r="U39" s="53"/>
      <c r="V39" s="95"/>
      <c r="W39" s="95"/>
    </row>
    <row r="40" spans="1:23" ht="12.75" customHeight="1">
      <c r="A40" s="231" t="s">
        <v>79</v>
      </c>
      <c r="B40" s="231"/>
      <c r="C40" s="63"/>
      <c r="D40" s="96" t="s">
        <v>11</v>
      </c>
      <c r="E40" s="96"/>
      <c r="F40" s="142"/>
      <c r="G40" s="142"/>
      <c r="H40" s="142"/>
      <c r="I40" s="232" t="s">
        <v>80</v>
      </c>
      <c r="J40" s="232"/>
      <c r="K40" s="232"/>
      <c r="L40" s="232"/>
      <c r="M40" s="232"/>
      <c r="N40" s="232"/>
      <c r="O40" s="232"/>
      <c r="P40" s="232"/>
      <c r="Q40" s="232"/>
      <c r="R40" s="232"/>
      <c r="S40" s="232"/>
      <c r="T40" s="232"/>
      <c r="U40" s="232"/>
      <c r="V40" s="232"/>
      <c r="W40" s="232"/>
    </row>
    <row r="41" spans="5:23" ht="12.75">
      <c r="E41" s="96"/>
      <c r="F41" s="96"/>
      <c r="G41" s="96"/>
      <c r="H41" s="96"/>
      <c r="I41" s="96"/>
      <c r="J41" s="96"/>
      <c r="K41" s="96"/>
      <c r="L41" s="96"/>
      <c r="M41" s="96"/>
      <c r="N41" s="96"/>
      <c r="O41" s="96"/>
      <c r="P41" s="96"/>
      <c r="Q41" s="96"/>
      <c r="R41" s="96"/>
      <c r="S41" s="96"/>
      <c r="U41" s="96"/>
      <c r="V41" s="96"/>
      <c r="W41" s="96"/>
    </row>
    <row r="42" ht="11.25">
      <c r="O42" s="163"/>
    </row>
  </sheetData>
  <sheetProtection/>
  <mergeCells count="113">
    <mergeCell ref="H35:H38"/>
    <mergeCell ref="J35:J38"/>
    <mergeCell ref="L35:L38"/>
    <mergeCell ref="N35:N38"/>
    <mergeCell ref="U35:U38"/>
    <mergeCell ref="P35:P38"/>
    <mergeCell ref="R35:S38"/>
    <mergeCell ref="T35:T38"/>
    <mergeCell ref="D31:D34"/>
    <mergeCell ref="A3:B3"/>
    <mergeCell ref="B23:B26"/>
    <mergeCell ref="D23:D26"/>
    <mergeCell ref="B15:B18"/>
    <mergeCell ref="D15:D18"/>
    <mergeCell ref="A11:A14"/>
    <mergeCell ref="B11:B14"/>
    <mergeCell ref="A35:A38"/>
    <mergeCell ref="B35:B38"/>
    <mergeCell ref="D35:D38"/>
    <mergeCell ref="F35:F38"/>
    <mergeCell ref="U31:U34"/>
    <mergeCell ref="U27:U30"/>
    <mergeCell ref="N31:N34"/>
    <mergeCell ref="P31:Q34"/>
    <mergeCell ref="P27:P30"/>
    <mergeCell ref="R27:R30"/>
    <mergeCell ref="A23:A26"/>
    <mergeCell ref="T27:T30"/>
    <mergeCell ref="R31:R34"/>
    <mergeCell ref="T31:T34"/>
    <mergeCell ref="F31:F34"/>
    <mergeCell ref="H31:H34"/>
    <mergeCell ref="J31:J34"/>
    <mergeCell ref="L31:L34"/>
    <mergeCell ref="A31:A34"/>
    <mergeCell ref="B31:B34"/>
    <mergeCell ref="H27:H30"/>
    <mergeCell ref="J27:J30"/>
    <mergeCell ref="L27:L30"/>
    <mergeCell ref="N27:O30"/>
    <mergeCell ref="A27:A30"/>
    <mergeCell ref="B27:B30"/>
    <mergeCell ref="D27:D30"/>
    <mergeCell ref="F27:F30"/>
    <mergeCell ref="U15:U18"/>
    <mergeCell ref="N23:N26"/>
    <mergeCell ref="P23:P26"/>
    <mergeCell ref="P19:P22"/>
    <mergeCell ref="R19:R22"/>
    <mergeCell ref="U19:U22"/>
    <mergeCell ref="U23:U26"/>
    <mergeCell ref="R23:R26"/>
    <mergeCell ref="T23:T26"/>
    <mergeCell ref="A19:A22"/>
    <mergeCell ref="B19:B22"/>
    <mergeCell ref="D19:D22"/>
    <mergeCell ref="F19:F22"/>
    <mergeCell ref="F23:F26"/>
    <mergeCell ref="H23:H26"/>
    <mergeCell ref="J23:J26"/>
    <mergeCell ref="L23:M26"/>
    <mergeCell ref="L19:L22"/>
    <mergeCell ref="N19:N22"/>
    <mergeCell ref="A15:A18"/>
    <mergeCell ref="T19:T22"/>
    <mergeCell ref="H19:H22"/>
    <mergeCell ref="J19:K22"/>
    <mergeCell ref="V5:W5"/>
    <mergeCell ref="N15:N18"/>
    <mergeCell ref="P15:P18"/>
    <mergeCell ref="P11:P14"/>
    <mergeCell ref="R11:R14"/>
    <mergeCell ref="R15:R18"/>
    <mergeCell ref="T15:T18"/>
    <mergeCell ref="L11:L14"/>
    <mergeCell ref="U11:U14"/>
    <mergeCell ref="D11:D14"/>
    <mergeCell ref="F11:G14"/>
    <mergeCell ref="H11:H14"/>
    <mergeCell ref="J11:J14"/>
    <mergeCell ref="T11:T14"/>
    <mergeCell ref="F15:F18"/>
    <mergeCell ref="H15:I18"/>
    <mergeCell ref="J15:J18"/>
    <mergeCell ref="L15:L18"/>
    <mergeCell ref="N11:N14"/>
    <mergeCell ref="A7:A10"/>
    <mergeCell ref="B7:B10"/>
    <mergeCell ref="D7:E10"/>
    <mergeCell ref="F7:F10"/>
    <mergeCell ref="H7:H10"/>
    <mergeCell ref="J7:J10"/>
    <mergeCell ref="L7:L10"/>
    <mergeCell ref="N7:N10"/>
    <mergeCell ref="R5:S6"/>
    <mergeCell ref="T5:U5"/>
    <mergeCell ref="R7:R10"/>
    <mergeCell ref="T7:T10"/>
    <mergeCell ref="U7:U10"/>
    <mergeCell ref="L5:M6"/>
    <mergeCell ref="N5:O6"/>
    <mergeCell ref="P7:P10"/>
    <mergeCell ref="P5:Q6"/>
    <mergeCell ref="A40:B40"/>
    <mergeCell ref="I40:W40"/>
    <mergeCell ref="A1:W1"/>
    <mergeCell ref="N3:U3"/>
    <mergeCell ref="B5:B6"/>
    <mergeCell ref="C5:C6"/>
    <mergeCell ref="D5:E6"/>
    <mergeCell ref="F5:G6"/>
    <mergeCell ref="H5:I6"/>
    <mergeCell ref="J5:K6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47"/>
  <sheetViews>
    <sheetView zoomScalePageLayoutView="0" workbookViewId="0" topLeftCell="A1">
      <selection activeCell="N47" sqref="N47"/>
    </sheetView>
  </sheetViews>
  <sheetFormatPr defaultColWidth="3.7109375" defaultRowHeight="12.75"/>
  <cols>
    <col min="1" max="1" width="4.28125" style="2" bestFit="1" customWidth="1"/>
    <col min="2" max="2" width="26.8515625" style="3" customWidth="1"/>
    <col min="3" max="3" width="24.140625" style="3" customWidth="1"/>
    <col min="4" max="4" width="4.28125" style="2" customWidth="1"/>
    <col min="5" max="5" width="2.28125" style="2" customWidth="1"/>
    <col min="6" max="6" width="4.28125" style="2" customWidth="1"/>
    <col min="7" max="7" width="2.28125" style="2" customWidth="1"/>
    <col min="8" max="8" width="4.28125" style="2" customWidth="1"/>
    <col min="9" max="9" width="2.28125" style="2" customWidth="1"/>
    <col min="10" max="10" width="4.28125" style="2" customWidth="1"/>
    <col min="11" max="11" width="2.28125" style="2" customWidth="1"/>
    <col min="12" max="12" width="4.28125" style="2" customWidth="1"/>
    <col min="13" max="13" width="2.28125" style="2" customWidth="1"/>
    <col min="14" max="14" width="4.28125" style="2" customWidth="1"/>
    <col min="15" max="15" width="2.28125" style="2" customWidth="1"/>
    <col min="16" max="16" width="4.28125" style="2" customWidth="1"/>
    <col min="17" max="17" width="2.28125" style="2" customWidth="1"/>
    <col min="18" max="18" width="4.28125" style="2" customWidth="1"/>
    <col min="19" max="19" width="2.421875" style="2" customWidth="1"/>
    <col min="20" max="20" width="4.28125" style="2" customWidth="1"/>
    <col min="21" max="21" width="2.421875" style="2" customWidth="1"/>
    <col min="22" max="22" width="6.57421875" style="2" customWidth="1"/>
    <col min="23" max="23" width="7.57421875" style="2" customWidth="1"/>
    <col min="24" max="24" width="6.57421875" style="2" customWidth="1"/>
    <col min="25" max="25" width="6.8515625" style="2" customWidth="1"/>
    <col min="26" max="16384" width="3.7109375" style="2" customWidth="1"/>
  </cols>
  <sheetData>
    <row r="1" spans="1:27" ht="20.25">
      <c r="A1" s="195" t="s">
        <v>22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22"/>
      <c r="AA1" s="122"/>
    </row>
    <row r="2" spans="1:25" ht="12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spans="1:27" ht="15.75">
      <c r="A3" s="196" t="s">
        <v>23</v>
      </c>
      <c r="B3" s="196"/>
      <c r="C3" s="196"/>
      <c r="D3" s="196"/>
      <c r="E3" s="196"/>
      <c r="F3" s="196"/>
      <c r="G3" s="196"/>
      <c r="H3" s="196"/>
      <c r="I3" s="196"/>
      <c r="J3" s="196"/>
      <c r="K3" s="196"/>
      <c r="L3" s="196"/>
      <c r="M3" s="196"/>
      <c r="N3" s="196"/>
      <c r="O3" s="196"/>
      <c r="P3" s="196"/>
      <c r="Q3" s="196"/>
      <c r="R3" s="196"/>
      <c r="S3" s="196"/>
      <c r="T3" s="196"/>
      <c r="U3" s="196"/>
      <c r="V3" s="196"/>
      <c r="W3" s="196"/>
      <c r="X3" s="196"/>
      <c r="Y3" s="196"/>
      <c r="Z3" s="83"/>
      <c r="AA3" s="83"/>
    </row>
    <row r="4" spans="1:25" ht="9.75" customHeight="1" thickBot="1">
      <c r="A4" s="4"/>
      <c r="B4" s="4"/>
      <c r="C4" s="4"/>
      <c r="V4" s="4"/>
      <c r="W4" s="4"/>
      <c r="X4" s="4"/>
      <c r="Y4" s="4"/>
    </row>
    <row r="5" spans="1:25" ht="15" customHeight="1">
      <c r="A5" s="5" t="s">
        <v>2</v>
      </c>
      <c r="B5" s="197" t="s">
        <v>3</v>
      </c>
      <c r="C5" s="197" t="s">
        <v>4</v>
      </c>
      <c r="D5" s="199">
        <v>1</v>
      </c>
      <c r="E5" s="200"/>
      <c r="F5" s="203">
        <v>2</v>
      </c>
      <c r="G5" s="204"/>
      <c r="H5" s="199">
        <v>3</v>
      </c>
      <c r="I5" s="200"/>
      <c r="J5" s="203">
        <v>4</v>
      </c>
      <c r="K5" s="204"/>
      <c r="L5" s="199">
        <v>5</v>
      </c>
      <c r="M5" s="200"/>
      <c r="N5" s="203">
        <v>6</v>
      </c>
      <c r="O5" s="204"/>
      <c r="P5" s="199">
        <v>7</v>
      </c>
      <c r="Q5" s="200"/>
      <c r="R5" s="236">
        <v>8</v>
      </c>
      <c r="S5" s="237"/>
      <c r="T5" s="236">
        <v>9</v>
      </c>
      <c r="U5" s="237"/>
      <c r="V5" s="207" t="s">
        <v>5</v>
      </c>
      <c r="W5" s="208"/>
      <c r="X5" s="207" t="s">
        <v>6</v>
      </c>
      <c r="Y5" s="209"/>
    </row>
    <row r="6" spans="1:25" ht="13.5" customHeight="1" thickBot="1">
      <c r="A6" s="6" t="s">
        <v>7</v>
      </c>
      <c r="B6" s="198"/>
      <c r="C6" s="198"/>
      <c r="D6" s="201"/>
      <c r="E6" s="202"/>
      <c r="F6" s="205"/>
      <c r="G6" s="206"/>
      <c r="H6" s="201"/>
      <c r="I6" s="202"/>
      <c r="J6" s="205"/>
      <c r="K6" s="206"/>
      <c r="L6" s="201"/>
      <c r="M6" s="202"/>
      <c r="N6" s="205"/>
      <c r="O6" s="206"/>
      <c r="P6" s="201"/>
      <c r="Q6" s="202"/>
      <c r="R6" s="238"/>
      <c r="S6" s="239"/>
      <c r="T6" s="238"/>
      <c r="U6" s="239"/>
      <c r="V6" s="7" t="s">
        <v>8</v>
      </c>
      <c r="W6" s="8" t="s">
        <v>9</v>
      </c>
      <c r="X6" s="7" t="s">
        <v>8</v>
      </c>
      <c r="Y6" s="9" t="s">
        <v>9</v>
      </c>
    </row>
    <row r="7" spans="1:25" ht="11.25" customHeight="1" thickBot="1">
      <c r="A7" s="210">
        <v>1</v>
      </c>
      <c r="B7" s="281"/>
      <c r="C7" s="84"/>
      <c r="D7" s="211"/>
      <c r="E7" s="212"/>
      <c r="F7" s="273"/>
      <c r="G7" s="11"/>
      <c r="H7" s="264"/>
      <c r="I7" s="12"/>
      <c r="J7" s="273"/>
      <c r="K7" s="11"/>
      <c r="L7" s="264"/>
      <c r="M7" s="12"/>
      <c r="N7" s="273"/>
      <c r="O7" s="11"/>
      <c r="P7" s="263"/>
      <c r="Q7" s="20"/>
      <c r="R7" s="263"/>
      <c r="S7" s="20"/>
      <c r="T7" s="263"/>
      <c r="U7" s="20"/>
      <c r="V7" s="275">
        <f>SUM(F7,H7,J7,L7,N7,P7,R7,T7)</f>
        <v>0</v>
      </c>
      <c r="W7" s="266"/>
      <c r="X7" s="31">
        <f>SUM(U7,S7,Q7,O7,M7,K7,I7,G7)</f>
        <v>0</v>
      </c>
      <c r="Y7" s="97"/>
    </row>
    <row r="8" spans="1:25" ht="11.25" customHeight="1" thickBot="1">
      <c r="A8" s="175"/>
      <c r="B8" s="282"/>
      <c r="C8" s="85"/>
      <c r="D8" s="167"/>
      <c r="E8" s="168"/>
      <c r="F8" s="273"/>
      <c r="G8" s="14"/>
      <c r="H8" s="264"/>
      <c r="I8" s="15"/>
      <c r="J8" s="273"/>
      <c r="K8" s="14"/>
      <c r="L8" s="264"/>
      <c r="M8" s="15"/>
      <c r="N8" s="273"/>
      <c r="O8" s="14"/>
      <c r="P8" s="264"/>
      <c r="Q8" s="15"/>
      <c r="R8" s="264"/>
      <c r="S8" s="15"/>
      <c r="T8" s="264"/>
      <c r="U8" s="15"/>
      <c r="V8" s="276"/>
      <c r="W8" s="267"/>
      <c r="X8" s="31">
        <f>SUM(U8,S8,Q8,O8,M8,K8,I8,G8)</f>
        <v>0</v>
      </c>
      <c r="Y8" s="98"/>
    </row>
    <row r="9" spans="1:25" ht="11.25" customHeight="1" thickBot="1">
      <c r="A9" s="176"/>
      <c r="B9" s="282"/>
      <c r="C9" s="86"/>
      <c r="D9" s="169"/>
      <c r="E9" s="170"/>
      <c r="F9" s="273"/>
      <c r="G9" s="17"/>
      <c r="H9" s="264"/>
      <c r="I9" s="18"/>
      <c r="J9" s="273"/>
      <c r="K9" s="17"/>
      <c r="L9" s="264"/>
      <c r="M9" s="18"/>
      <c r="N9" s="273"/>
      <c r="O9" s="17"/>
      <c r="P9" s="264"/>
      <c r="Q9" s="18"/>
      <c r="R9" s="264"/>
      <c r="S9" s="18"/>
      <c r="T9" s="264"/>
      <c r="U9" s="18"/>
      <c r="V9" s="276"/>
      <c r="W9" s="267"/>
      <c r="X9" s="31">
        <f>SUM(U9,S9,Q9,O9,M9,K9,I9,G9)</f>
        <v>0</v>
      </c>
      <c r="Y9" s="99"/>
    </row>
    <row r="10" spans="1:25" ht="12.75" customHeight="1" thickBot="1">
      <c r="A10" s="176"/>
      <c r="B10" s="283"/>
      <c r="C10" s="86"/>
      <c r="D10" s="169"/>
      <c r="E10" s="170"/>
      <c r="F10" s="273"/>
      <c r="G10" s="17"/>
      <c r="H10" s="264"/>
      <c r="I10" s="18"/>
      <c r="J10" s="273"/>
      <c r="K10" s="17"/>
      <c r="L10" s="264"/>
      <c r="M10" s="18"/>
      <c r="N10" s="273"/>
      <c r="O10" s="17"/>
      <c r="P10" s="265"/>
      <c r="Q10" s="22"/>
      <c r="R10" s="265"/>
      <c r="S10" s="22"/>
      <c r="T10" s="265"/>
      <c r="U10" s="22"/>
      <c r="V10" s="277"/>
      <c r="W10" s="267"/>
      <c r="X10" s="31">
        <f>SUM(U10,S10,Q10,O10,M10,K10,I10,G10)</f>
        <v>0</v>
      </c>
      <c r="Y10" s="100"/>
    </row>
    <row r="11" spans="1:25" ht="11.25" customHeight="1" thickBot="1">
      <c r="A11" s="174">
        <v>2</v>
      </c>
      <c r="B11" s="281"/>
      <c r="C11" s="87"/>
      <c r="D11" s="263"/>
      <c r="E11" s="20"/>
      <c r="F11" s="187"/>
      <c r="G11" s="188"/>
      <c r="H11" s="263"/>
      <c r="I11" s="20"/>
      <c r="J11" s="272"/>
      <c r="K11" s="23"/>
      <c r="L11" s="263"/>
      <c r="M11" s="20"/>
      <c r="N11" s="272"/>
      <c r="O11" s="23"/>
      <c r="P11" s="263"/>
      <c r="Q11" s="20"/>
      <c r="R11" s="263"/>
      <c r="S11" s="20"/>
      <c r="T11" s="263"/>
      <c r="U11" s="20"/>
      <c r="V11" s="275">
        <f>SUM(R11,P11,N11,L11,J11,H11,D11,T11)</f>
        <v>0</v>
      </c>
      <c r="W11" s="266"/>
      <c r="X11" s="31">
        <f>SUM(U11,S11,Q11,O11,M11,K11,I11,E11)</f>
        <v>0</v>
      </c>
      <c r="Y11" s="97"/>
    </row>
    <row r="12" spans="1:25" ht="11.25" customHeight="1" thickBot="1">
      <c r="A12" s="175"/>
      <c r="B12" s="282"/>
      <c r="C12" s="85"/>
      <c r="D12" s="264"/>
      <c r="E12" s="15"/>
      <c r="F12" s="189"/>
      <c r="G12" s="190"/>
      <c r="H12" s="264"/>
      <c r="I12" s="15"/>
      <c r="J12" s="273"/>
      <c r="K12" s="14"/>
      <c r="L12" s="264"/>
      <c r="M12" s="15"/>
      <c r="N12" s="273"/>
      <c r="O12" s="14"/>
      <c r="P12" s="264"/>
      <c r="Q12" s="15"/>
      <c r="R12" s="264"/>
      <c r="S12" s="15"/>
      <c r="T12" s="264"/>
      <c r="U12" s="15"/>
      <c r="V12" s="276"/>
      <c r="W12" s="267"/>
      <c r="X12" s="31">
        <f>SUM(U12,S12,Q12,O12,M12,K12,I12,E12)</f>
        <v>0</v>
      </c>
      <c r="Y12" s="98"/>
    </row>
    <row r="13" spans="1:25" ht="11.25" customHeight="1" thickBot="1">
      <c r="A13" s="176"/>
      <c r="B13" s="282"/>
      <c r="C13" s="85"/>
      <c r="D13" s="264"/>
      <c r="E13" s="18"/>
      <c r="F13" s="191"/>
      <c r="G13" s="192"/>
      <c r="H13" s="264"/>
      <c r="I13" s="18"/>
      <c r="J13" s="273"/>
      <c r="K13" s="17"/>
      <c r="L13" s="264"/>
      <c r="M13" s="18"/>
      <c r="N13" s="273"/>
      <c r="O13" s="17"/>
      <c r="P13" s="264"/>
      <c r="Q13" s="18"/>
      <c r="R13" s="264"/>
      <c r="S13" s="18"/>
      <c r="T13" s="264"/>
      <c r="U13" s="18"/>
      <c r="V13" s="276"/>
      <c r="W13" s="267"/>
      <c r="X13" s="31">
        <f>SUM(U13,S13,Q13,O13,M13,K13,I13,E13)</f>
        <v>0</v>
      </c>
      <c r="Y13" s="99"/>
    </row>
    <row r="14" spans="1:25" ht="12.75" customHeight="1" thickBot="1">
      <c r="A14" s="177"/>
      <c r="B14" s="283"/>
      <c r="C14" s="121"/>
      <c r="D14" s="265"/>
      <c r="E14" s="22"/>
      <c r="F14" s="193"/>
      <c r="G14" s="194"/>
      <c r="H14" s="265"/>
      <c r="I14" s="22"/>
      <c r="J14" s="274"/>
      <c r="K14" s="24"/>
      <c r="L14" s="265"/>
      <c r="M14" s="22"/>
      <c r="N14" s="274"/>
      <c r="O14" s="24"/>
      <c r="P14" s="265"/>
      <c r="Q14" s="22"/>
      <c r="R14" s="265"/>
      <c r="S14" s="22"/>
      <c r="T14" s="265"/>
      <c r="U14" s="22"/>
      <c r="V14" s="277"/>
      <c r="W14" s="268"/>
      <c r="X14" s="31">
        <f>SUM(U14,S14,Q14,O14,M14,K14,I14,E14)</f>
        <v>0</v>
      </c>
      <c r="Y14" s="100"/>
    </row>
    <row r="15" spans="1:25" ht="11.25" customHeight="1" thickBot="1">
      <c r="A15" s="210">
        <v>3</v>
      </c>
      <c r="B15" s="269"/>
      <c r="C15" s="125"/>
      <c r="D15" s="273"/>
      <c r="E15" s="12"/>
      <c r="F15" s="273"/>
      <c r="G15" s="11"/>
      <c r="H15" s="211"/>
      <c r="I15" s="212"/>
      <c r="J15" s="273"/>
      <c r="K15" s="11"/>
      <c r="L15" s="264"/>
      <c r="M15" s="12"/>
      <c r="N15" s="273"/>
      <c r="O15" s="11"/>
      <c r="P15" s="263"/>
      <c r="Q15" s="20"/>
      <c r="R15" s="263"/>
      <c r="S15" s="20"/>
      <c r="T15" s="263"/>
      <c r="U15" s="20"/>
      <c r="V15" s="275">
        <f>SUM(R15,P15,N15,L15,J15,F15,D15,T15)</f>
        <v>0</v>
      </c>
      <c r="W15" s="267"/>
      <c r="X15" s="31">
        <f>SUM(U15,S15,Q15,O15,M15,K15,G15,E15)</f>
        <v>0</v>
      </c>
      <c r="Y15" s="97"/>
    </row>
    <row r="16" spans="1:25" ht="11.25" customHeight="1" thickBot="1">
      <c r="A16" s="175"/>
      <c r="B16" s="270"/>
      <c r="C16" s="126"/>
      <c r="D16" s="273"/>
      <c r="E16" s="15"/>
      <c r="F16" s="273"/>
      <c r="G16" s="14"/>
      <c r="H16" s="167"/>
      <c r="I16" s="168"/>
      <c r="J16" s="273"/>
      <c r="K16" s="14"/>
      <c r="L16" s="264"/>
      <c r="M16" s="15"/>
      <c r="N16" s="273"/>
      <c r="O16" s="14"/>
      <c r="P16" s="264"/>
      <c r="Q16" s="15"/>
      <c r="R16" s="264"/>
      <c r="S16" s="15"/>
      <c r="T16" s="264"/>
      <c r="U16" s="15"/>
      <c r="V16" s="276"/>
      <c r="W16" s="267"/>
      <c r="X16" s="31">
        <f>SUM(U16,S16,Q16,O16,M16,K16,G16,E16)</f>
        <v>0</v>
      </c>
      <c r="Y16" s="98"/>
    </row>
    <row r="17" spans="1:25" ht="11.25" customHeight="1" thickBot="1">
      <c r="A17" s="176"/>
      <c r="B17" s="270"/>
      <c r="C17" s="126"/>
      <c r="D17" s="273"/>
      <c r="E17" s="18"/>
      <c r="F17" s="273"/>
      <c r="G17" s="17"/>
      <c r="H17" s="169"/>
      <c r="I17" s="170"/>
      <c r="J17" s="273"/>
      <c r="K17" s="17"/>
      <c r="L17" s="264"/>
      <c r="M17" s="18"/>
      <c r="N17" s="273"/>
      <c r="O17" s="17"/>
      <c r="P17" s="264"/>
      <c r="Q17" s="18"/>
      <c r="R17" s="264"/>
      <c r="S17" s="18"/>
      <c r="T17" s="264"/>
      <c r="U17" s="18"/>
      <c r="V17" s="276"/>
      <c r="W17" s="267"/>
      <c r="X17" s="31">
        <f>SUM(U17,S17,Q17,O17,M17,K17,G17,E17)</f>
        <v>0</v>
      </c>
      <c r="Y17" s="99"/>
    </row>
    <row r="18" spans="1:25" ht="12.75" customHeight="1" thickBot="1">
      <c r="A18" s="176"/>
      <c r="B18" s="271"/>
      <c r="C18" s="127"/>
      <c r="D18" s="273"/>
      <c r="E18" s="18"/>
      <c r="F18" s="273"/>
      <c r="G18" s="17"/>
      <c r="H18" s="169"/>
      <c r="I18" s="170"/>
      <c r="J18" s="273"/>
      <c r="K18" s="17"/>
      <c r="L18" s="264"/>
      <c r="M18" s="18"/>
      <c r="N18" s="273"/>
      <c r="O18" s="17"/>
      <c r="P18" s="265"/>
      <c r="Q18" s="22"/>
      <c r="R18" s="265"/>
      <c r="S18" s="22"/>
      <c r="T18" s="265"/>
      <c r="U18" s="22"/>
      <c r="V18" s="277"/>
      <c r="W18" s="267"/>
      <c r="X18" s="31">
        <f>SUM(U18,S18,Q18,O18,M18,K18,G18,E18)</f>
        <v>0</v>
      </c>
      <c r="Y18" s="100"/>
    </row>
    <row r="19" spans="1:25" ht="11.25" customHeight="1" thickBot="1">
      <c r="A19" s="174">
        <v>4</v>
      </c>
      <c r="B19" s="281"/>
      <c r="C19" s="124"/>
      <c r="D19" s="263"/>
      <c r="E19" s="20"/>
      <c r="F19" s="272"/>
      <c r="G19" s="23"/>
      <c r="H19" s="263"/>
      <c r="I19" s="20"/>
      <c r="J19" s="187"/>
      <c r="K19" s="188"/>
      <c r="L19" s="263"/>
      <c r="M19" s="20"/>
      <c r="N19" s="272"/>
      <c r="O19" s="23"/>
      <c r="P19" s="263"/>
      <c r="Q19" s="20"/>
      <c r="R19" s="263"/>
      <c r="S19" s="20"/>
      <c r="T19" s="263"/>
      <c r="U19" s="20"/>
      <c r="V19" s="275">
        <f>SUM(R19,P19,N19,L19,H19,F19,D19,T19)</f>
        <v>0</v>
      </c>
      <c r="W19" s="266"/>
      <c r="X19" s="31">
        <f>SUM(U19,S19,Q19,O19,M19,I19,G19,E19)</f>
        <v>0</v>
      </c>
      <c r="Y19" s="97"/>
    </row>
    <row r="20" spans="1:25" ht="11.25" customHeight="1" thickBot="1">
      <c r="A20" s="175"/>
      <c r="B20" s="282"/>
      <c r="C20" s="85"/>
      <c r="D20" s="264"/>
      <c r="E20" s="15"/>
      <c r="F20" s="273"/>
      <c r="G20" s="14"/>
      <c r="H20" s="264"/>
      <c r="I20" s="15"/>
      <c r="J20" s="189"/>
      <c r="K20" s="190"/>
      <c r="L20" s="264"/>
      <c r="M20" s="15"/>
      <c r="N20" s="273"/>
      <c r="O20" s="14"/>
      <c r="P20" s="264"/>
      <c r="Q20" s="15"/>
      <c r="R20" s="264"/>
      <c r="S20" s="15"/>
      <c r="T20" s="264"/>
      <c r="U20" s="15"/>
      <c r="V20" s="276"/>
      <c r="W20" s="267"/>
      <c r="X20" s="31">
        <f>SUM(U20,S20,Q20,O20,M20,I20,G20,E20)</f>
        <v>0</v>
      </c>
      <c r="Y20" s="98"/>
    </row>
    <row r="21" spans="1:25" ht="11.25" customHeight="1" thickBot="1">
      <c r="A21" s="176"/>
      <c r="B21" s="282"/>
      <c r="C21" s="85"/>
      <c r="D21" s="264"/>
      <c r="E21" s="18"/>
      <c r="F21" s="273"/>
      <c r="G21" s="17"/>
      <c r="H21" s="264"/>
      <c r="I21" s="18"/>
      <c r="J21" s="191"/>
      <c r="K21" s="192"/>
      <c r="L21" s="264"/>
      <c r="M21" s="18"/>
      <c r="N21" s="273"/>
      <c r="O21" s="17"/>
      <c r="P21" s="264"/>
      <c r="Q21" s="18"/>
      <c r="R21" s="264"/>
      <c r="S21" s="18"/>
      <c r="T21" s="264"/>
      <c r="U21" s="18"/>
      <c r="V21" s="276"/>
      <c r="W21" s="267"/>
      <c r="X21" s="31">
        <f>SUM(U21,S21,Q21,O21,M21,I21,G21,E21)</f>
        <v>0</v>
      </c>
      <c r="Y21" s="99"/>
    </row>
    <row r="22" spans="1:25" ht="12.75" customHeight="1" thickBot="1">
      <c r="A22" s="177"/>
      <c r="B22" s="283"/>
      <c r="C22" s="88"/>
      <c r="D22" s="265"/>
      <c r="E22" s="22"/>
      <c r="F22" s="274"/>
      <c r="G22" s="24"/>
      <c r="H22" s="265"/>
      <c r="I22" s="22"/>
      <c r="J22" s="193"/>
      <c r="K22" s="194"/>
      <c r="L22" s="265"/>
      <c r="M22" s="22"/>
      <c r="N22" s="274"/>
      <c r="O22" s="24"/>
      <c r="P22" s="265"/>
      <c r="Q22" s="22"/>
      <c r="R22" s="265"/>
      <c r="S22" s="22"/>
      <c r="T22" s="265"/>
      <c r="U22" s="22"/>
      <c r="V22" s="277"/>
      <c r="W22" s="268"/>
      <c r="X22" s="31">
        <f>SUM(U22,S22,Q22,O22,M22,I22,G22,E22)</f>
        <v>0</v>
      </c>
      <c r="Y22" s="100"/>
    </row>
    <row r="23" spans="1:25" ht="11.25" customHeight="1" thickBot="1">
      <c r="A23" s="210">
        <v>5</v>
      </c>
      <c r="B23" s="281"/>
      <c r="C23" s="84"/>
      <c r="D23" s="264"/>
      <c r="E23" s="12"/>
      <c r="F23" s="273"/>
      <c r="G23" s="11"/>
      <c r="H23" s="264"/>
      <c r="I23" s="12"/>
      <c r="J23" s="273"/>
      <c r="K23" s="11"/>
      <c r="L23" s="211"/>
      <c r="M23" s="212"/>
      <c r="N23" s="273"/>
      <c r="O23" s="11"/>
      <c r="P23" s="263"/>
      <c r="Q23" s="20"/>
      <c r="R23" s="263"/>
      <c r="S23" s="20"/>
      <c r="T23" s="263"/>
      <c r="U23" s="20"/>
      <c r="V23" s="275">
        <f>SUM(R23,P23,N23,J23,H23,F23,D23,T23)</f>
        <v>0</v>
      </c>
      <c r="W23" s="266"/>
      <c r="X23" s="31">
        <f>SUM(U23,S23,Q23,O23,K23,I23,G23,E23)</f>
        <v>0</v>
      </c>
      <c r="Y23" s="97"/>
    </row>
    <row r="24" spans="1:25" ht="11.25" customHeight="1" thickBot="1">
      <c r="A24" s="175"/>
      <c r="B24" s="282"/>
      <c r="C24" s="85"/>
      <c r="D24" s="264"/>
      <c r="E24" s="15"/>
      <c r="F24" s="273"/>
      <c r="G24" s="14"/>
      <c r="H24" s="264"/>
      <c r="I24" s="15"/>
      <c r="J24" s="273"/>
      <c r="K24" s="14"/>
      <c r="L24" s="167"/>
      <c r="M24" s="168"/>
      <c r="N24" s="273"/>
      <c r="O24" s="14"/>
      <c r="P24" s="264"/>
      <c r="Q24" s="15"/>
      <c r="R24" s="264"/>
      <c r="S24" s="15"/>
      <c r="T24" s="264"/>
      <c r="U24" s="15"/>
      <c r="V24" s="276"/>
      <c r="W24" s="267"/>
      <c r="X24" s="31">
        <f>SUM(U24,S24,Q24,O24,K24,I24,G24,E24)</f>
        <v>0</v>
      </c>
      <c r="Y24" s="98"/>
    </row>
    <row r="25" spans="1:25" ht="11.25" customHeight="1" thickBot="1">
      <c r="A25" s="176"/>
      <c r="B25" s="282"/>
      <c r="C25" s="85"/>
      <c r="D25" s="264"/>
      <c r="E25" s="18"/>
      <c r="F25" s="273"/>
      <c r="G25" s="17"/>
      <c r="H25" s="264"/>
      <c r="I25" s="18"/>
      <c r="J25" s="273"/>
      <c r="K25" s="17"/>
      <c r="L25" s="169"/>
      <c r="M25" s="170"/>
      <c r="N25" s="273"/>
      <c r="O25" s="17"/>
      <c r="P25" s="264"/>
      <c r="Q25" s="18"/>
      <c r="R25" s="264"/>
      <c r="S25" s="18"/>
      <c r="T25" s="264"/>
      <c r="U25" s="18"/>
      <c r="V25" s="276"/>
      <c r="W25" s="267"/>
      <c r="X25" s="31">
        <f>SUM(U25,S25,Q25,O25,K25,I25,G25,E25)</f>
        <v>0</v>
      </c>
      <c r="Y25" s="99"/>
    </row>
    <row r="26" spans="1:25" ht="12.75" customHeight="1" thickBot="1">
      <c r="A26" s="176"/>
      <c r="B26" s="283"/>
      <c r="C26" s="85"/>
      <c r="D26" s="264"/>
      <c r="E26" s="18"/>
      <c r="F26" s="273"/>
      <c r="G26" s="17"/>
      <c r="H26" s="264"/>
      <c r="I26" s="18"/>
      <c r="J26" s="273"/>
      <c r="K26" s="17"/>
      <c r="L26" s="169"/>
      <c r="M26" s="170"/>
      <c r="N26" s="273"/>
      <c r="O26" s="17"/>
      <c r="P26" s="265"/>
      <c r="Q26" s="22"/>
      <c r="R26" s="265"/>
      <c r="S26" s="22"/>
      <c r="T26" s="265"/>
      <c r="U26" s="22"/>
      <c r="V26" s="277"/>
      <c r="W26" s="268"/>
      <c r="X26" s="31">
        <f>SUM(U26,S26,Q26,O26,K26,I26,G26,E26)</f>
        <v>0</v>
      </c>
      <c r="Y26" s="100"/>
    </row>
    <row r="27" spans="1:25" ht="11.25" customHeight="1" thickBot="1">
      <c r="A27" s="174">
        <v>6</v>
      </c>
      <c r="B27" s="281"/>
      <c r="C27" s="87"/>
      <c r="D27" s="263"/>
      <c r="E27" s="20"/>
      <c r="F27" s="272"/>
      <c r="G27" s="23"/>
      <c r="H27" s="263"/>
      <c r="I27" s="20"/>
      <c r="J27" s="272"/>
      <c r="K27" s="23"/>
      <c r="L27" s="263"/>
      <c r="M27" s="20"/>
      <c r="N27" s="187"/>
      <c r="O27" s="188"/>
      <c r="P27" s="263"/>
      <c r="Q27" s="12"/>
      <c r="R27" s="264"/>
      <c r="S27" s="12"/>
      <c r="T27" s="264"/>
      <c r="U27" s="12"/>
      <c r="V27" s="275">
        <f>SUM(R27,P27,L27,J27,H27,F27,D27,T27)</f>
        <v>0</v>
      </c>
      <c r="W27" s="266"/>
      <c r="X27" s="31">
        <f>SUM(U27,S27,Q27,M27,K27,I27,G27,E27)</f>
        <v>0</v>
      </c>
      <c r="Y27" s="97"/>
    </row>
    <row r="28" spans="1:25" ht="11.25" customHeight="1" thickBot="1">
      <c r="A28" s="175"/>
      <c r="B28" s="282"/>
      <c r="C28" s="85"/>
      <c r="D28" s="264"/>
      <c r="E28" s="15"/>
      <c r="F28" s="273"/>
      <c r="G28" s="14"/>
      <c r="H28" s="264"/>
      <c r="I28" s="15"/>
      <c r="J28" s="273"/>
      <c r="K28" s="14"/>
      <c r="L28" s="264"/>
      <c r="M28" s="15"/>
      <c r="N28" s="189"/>
      <c r="O28" s="190"/>
      <c r="P28" s="264"/>
      <c r="Q28" s="15"/>
      <c r="R28" s="264"/>
      <c r="S28" s="15"/>
      <c r="T28" s="264"/>
      <c r="U28" s="15"/>
      <c r="V28" s="276"/>
      <c r="W28" s="267"/>
      <c r="X28" s="31">
        <f>SUM(U28,S28,Q28,M28,K28,I28,G28,E28)</f>
        <v>0</v>
      </c>
      <c r="Y28" s="98"/>
    </row>
    <row r="29" spans="1:25" ht="11.25" customHeight="1" thickBot="1">
      <c r="A29" s="176"/>
      <c r="B29" s="282"/>
      <c r="C29" s="85"/>
      <c r="D29" s="264"/>
      <c r="E29" s="18"/>
      <c r="F29" s="273"/>
      <c r="G29" s="17"/>
      <c r="H29" s="264"/>
      <c r="I29" s="18"/>
      <c r="J29" s="273"/>
      <c r="K29" s="17"/>
      <c r="L29" s="264"/>
      <c r="M29" s="18"/>
      <c r="N29" s="191"/>
      <c r="O29" s="192"/>
      <c r="P29" s="264"/>
      <c r="Q29" s="18"/>
      <c r="R29" s="264"/>
      <c r="S29" s="18"/>
      <c r="T29" s="264"/>
      <c r="U29" s="18"/>
      <c r="V29" s="276"/>
      <c r="W29" s="267"/>
      <c r="X29" s="31">
        <f>SUM(U29,S29,Q29,M29,K29,I29,G29,E29)</f>
        <v>0</v>
      </c>
      <c r="Y29" s="99"/>
    </row>
    <row r="30" spans="1:25" ht="12.75" customHeight="1" thickBot="1">
      <c r="A30" s="177"/>
      <c r="B30" s="283"/>
      <c r="C30" s="88"/>
      <c r="D30" s="265"/>
      <c r="E30" s="22"/>
      <c r="F30" s="274"/>
      <c r="G30" s="24"/>
      <c r="H30" s="265"/>
      <c r="I30" s="22"/>
      <c r="J30" s="274"/>
      <c r="K30" s="24"/>
      <c r="L30" s="265"/>
      <c r="M30" s="22"/>
      <c r="N30" s="193"/>
      <c r="O30" s="192"/>
      <c r="P30" s="265"/>
      <c r="Q30" s="22"/>
      <c r="R30" s="264"/>
      <c r="S30" s="18"/>
      <c r="T30" s="264"/>
      <c r="U30" s="18"/>
      <c r="V30" s="277"/>
      <c r="W30" s="268"/>
      <c r="X30" s="31">
        <f>SUM(U30,S30,Q30,M30,K30,I30,G30,E30)</f>
        <v>0</v>
      </c>
      <c r="Y30" s="100"/>
    </row>
    <row r="31" spans="1:25" ht="12.75" customHeight="1" thickBot="1">
      <c r="A31" s="174">
        <v>7</v>
      </c>
      <c r="B31" s="281"/>
      <c r="C31" s="89"/>
      <c r="D31" s="272"/>
      <c r="E31" s="23"/>
      <c r="F31" s="263"/>
      <c r="G31" s="20"/>
      <c r="H31" s="272"/>
      <c r="I31" s="23"/>
      <c r="J31" s="263"/>
      <c r="K31" s="20"/>
      <c r="L31" s="272"/>
      <c r="M31" s="23"/>
      <c r="N31" s="278"/>
      <c r="O31" s="90"/>
      <c r="P31" s="213"/>
      <c r="Q31" s="214"/>
      <c r="R31" s="263"/>
      <c r="S31" s="20"/>
      <c r="T31" s="263"/>
      <c r="U31" s="20"/>
      <c r="V31" s="275">
        <f>SUM(R31,N31,L31,J31,H31,F31,D31,T31)</f>
        <v>0</v>
      </c>
      <c r="W31" s="266"/>
      <c r="X31" s="31">
        <f>SUM(U31,S31,O31,M31,K31,I31,G31,E31)</f>
        <v>0</v>
      </c>
      <c r="Y31" s="97"/>
    </row>
    <row r="32" spans="1:25" ht="12.75" customHeight="1" thickBot="1">
      <c r="A32" s="175"/>
      <c r="B32" s="282"/>
      <c r="C32" s="91"/>
      <c r="D32" s="273"/>
      <c r="E32" s="14"/>
      <c r="F32" s="264"/>
      <c r="G32" s="15"/>
      <c r="H32" s="273"/>
      <c r="I32" s="14"/>
      <c r="J32" s="264"/>
      <c r="K32" s="15"/>
      <c r="L32" s="273"/>
      <c r="M32" s="14"/>
      <c r="N32" s="279"/>
      <c r="O32" s="90"/>
      <c r="P32" s="215"/>
      <c r="Q32" s="216"/>
      <c r="R32" s="264"/>
      <c r="S32" s="15"/>
      <c r="T32" s="264"/>
      <c r="U32" s="15"/>
      <c r="V32" s="276"/>
      <c r="W32" s="267"/>
      <c r="X32" s="31">
        <f>SUM(U32,S32,O32,M32,K32,I32,G32,E32)</f>
        <v>0</v>
      </c>
      <c r="Y32" s="98"/>
    </row>
    <row r="33" spans="1:25" ht="12.75" customHeight="1" thickBot="1">
      <c r="A33" s="176"/>
      <c r="B33" s="282"/>
      <c r="C33" s="85"/>
      <c r="D33" s="273"/>
      <c r="E33" s="17"/>
      <c r="F33" s="264"/>
      <c r="G33" s="18"/>
      <c r="H33" s="273"/>
      <c r="I33" s="17"/>
      <c r="J33" s="264"/>
      <c r="K33" s="18"/>
      <c r="L33" s="273"/>
      <c r="M33" s="17"/>
      <c r="N33" s="279"/>
      <c r="O33" s="90"/>
      <c r="P33" s="215"/>
      <c r="Q33" s="216"/>
      <c r="R33" s="264"/>
      <c r="S33" s="18"/>
      <c r="T33" s="264"/>
      <c r="U33" s="18"/>
      <c r="V33" s="276"/>
      <c r="W33" s="267"/>
      <c r="X33" s="31">
        <f>SUM(U33,S33,O33,M33,K33,I33,G33,E33)</f>
        <v>0</v>
      </c>
      <c r="Y33" s="99"/>
    </row>
    <row r="34" spans="1:25" ht="12.75" customHeight="1" thickBot="1">
      <c r="A34" s="177"/>
      <c r="B34" s="283"/>
      <c r="C34" s="121"/>
      <c r="D34" s="274"/>
      <c r="E34" s="24"/>
      <c r="F34" s="265"/>
      <c r="G34" s="22"/>
      <c r="H34" s="274"/>
      <c r="I34" s="24"/>
      <c r="J34" s="265"/>
      <c r="K34" s="22"/>
      <c r="L34" s="274"/>
      <c r="M34" s="24"/>
      <c r="N34" s="280"/>
      <c r="O34" s="92"/>
      <c r="P34" s="217"/>
      <c r="Q34" s="218"/>
      <c r="R34" s="264"/>
      <c r="S34" s="18"/>
      <c r="T34" s="264"/>
      <c r="U34" s="18"/>
      <c r="V34" s="277"/>
      <c r="W34" s="268"/>
      <c r="X34" s="31">
        <f>SUM(U34,S34,O34,M34,K34,I34,G34,E34)</f>
        <v>0</v>
      </c>
      <c r="Y34" s="100"/>
    </row>
    <row r="35" spans="1:25" ht="12.75" customHeight="1" thickBot="1">
      <c r="A35" s="174">
        <v>8</v>
      </c>
      <c r="B35" s="269"/>
      <c r="C35" s="89"/>
      <c r="D35" s="272"/>
      <c r="E35" s="20"/>
      <c r="F35" s="263"/>
      <c r="G35" s="20"/>
      <c r="H35" s="263"/>
      <c r="I35" s="20"/>
      <c r="J35" s="263"/>
      <c r="K35" s="20"/>
      <c r="L35" s="263"/>
      <c r="M35" s="20"/>
      <c r="N35" s="263"/>
      <c r="O35" s="20"/>
      <c r="P35" s="263"/>
      <c r="Q35" s="20"/>
      <c r="R35" s="261"/>
      <c r="S35" s="262"/>
      <c r="T35" s="263"/>
      <c r="U35" s="20"/>
      <c r="V35" s="266">
        <f>SUM(P35,N35,L35,J35,H35,F35,D35,T35)</f>
        <v>0</v>
      </c>
      <c r="W35" s="266"/>
      <c r="X35" s="31">
        <f>SUM(U35,Q35,O35,M35,K35,I35,G35,E35)</f>
        <v>0</v>
      </c>
      <c r="Y35" s="97"/>
    </row>
    <row r="36" spans="1:25" ht="12.75" customHeight="1" thickBot="1">
      <c r="A36" s="175"/>
      <c r="B36" s="270"/>
      <c r="C36" s="85"/>
      <c r="D36" s="273"/>
      <c r="E36" s="15"/>
      <c r="F36" s="264"/>
      <c r="G36" s="15"/>
      <c r="H36" s="264"/>
      <c r="I36" s="15"/>
      <c r="J36" s="264"/>
      <c r="K36" s="15"/>
      <c r="L36" s="264"/>
      <c r="M36" s="15"/>
      <c r="N36" s="264"/>
      <c r="O36" s="15"/>
      <c r="P36" s="264"/>
      <c r="Q36" s="15"/>
      <c r="R36" s="215"/>
      <c r="S36" s="216"/>
      <c r="T36" s="264"/>
      <c r="U36" s="15"/>
      <c r="V36" s="267"/>
      <c r="W36" s="267"/>
      <c r="X36" s="31">
        <f>SUM(U36,Q36,O36,M36,K36,I36,G36,E36)</f>
        <v>0</v>
      </c>
      <c r="Y36" s="98"/>
    </row>
    <row r="37" spans="1:25" ht="12.75" customHeight="1" thickBot="1">
      <c r="A37" s="176"/>
      <c r="B37" s="270"/>
      <c r="C37" s="85"/>
      <c r="D37" s="273"/>
      <c r="E37" s="18"/>
      <c r="F37" s="264"/>
      <c r="G37" s="18"/>
      <c r="H37" s="264"/>
      <c r="I37" s="18"/>
      <c r="J37" s="264"/>
      <c r="K37" s="18"/>
      <c r="L37" s="264"/>
      <c r="M37" s="18"/>
      <c r="N37" s="264"/>
      <c r="O37" s="18"/>
      <c r="P37" s="264"/>
      <c r="Q37" s="18"/>
      <c r="R37" s="215"/>
      <c r="S37" s="216"/>
      <c r="T37" s="264"/>
      <c r="U37" s="18"/>
      <c r="V37" s="267"/>
      <c r="W37" s="267"/>
      <c r="X37" s="31">
        <f>SUM(U37,Q37,O37,M37,K37,I37,G37,E37)</f>
        <v>0</v>
      </c>
      <c r="Y37" s="99"/>
    </row>
    <row r="38" spans="1:25" ht="12.75" customHeight="1" thickBot="1">
      <c r="A38" s="177"/>
      <c r="B38" s="271"/>
      <c r="C38" s="88"/>
      <c r="D38" s="274"/>
      <c r="E38" s="22"/>
      <c r="F38" s="265"/>
      <c r="G38" s="22"/>
      <c r="H38" s="265"/>
      <c r="I38" s="22"/>
      <c r="J38" s="265"/>
      <c r="K38" s="22"/>
      <c r="L38" s="265"/>
      <c r="M38" s="22"/>
      <c r="N38" s="265"/>
      <c r="O38" s="22"/>
      <c r="P38" s="265"/>
      <c r="Q38" s="22"/>
      <c r="R38" s="217"/>
      <c r="S38" s="218"/>
      <c r="T38" s="265"/>
      <c r="U38" s="22"/>
      <c r="V38" s="268"/>
      <c r="W38" s="268"/>
      <c r="X38" s="31">
        <f>SUM(U38,Q38,O38,M38,K38,I38,G38,E38)</f>
        <v>0</v>
      </c>
      <c r="Y38" s="100"/>
    </row>
    <row r="39" spans="1:25" ht="12.75" customHeight="1" thickBot="1">
      <c r="A39" s="174">
        <v>9</v>
      </c>
      <c r="B39" s="281"/>
      <c r="C39" s="91"/>
      <c r="D39" s="263"/>
      <c r="E39" s="20"/>
      <c r="F39" s="263"/>
      <c r="G39" s="20"/>
      <c r="H39" s="263"/>
      <c r="I39" s="20"/>
      <c r="J39" s="263"/>
      <c r="K39" s="20"/>
      <c r="L39" s="263"/>
      <c r="M39" s="20"/>
      <c r="N39" s="263"/>
      <c r="O39" s="12"/>
      <c r="P39" s="263"/>
      <c r="Q39" s="20"/>
      <c r="R39" s="263"/>
      <c r="S39" s="20"/>
      <c r="T39" s="213"/>
      <c r="U39" s="214"/>
      <c r="V39" s="275">
        <f>SUM(R39,P39,N39,L39,J39,H39,F39,D39)</f>
        <v>0</v>
      </c>
      <c r="W39" s="266"/>
      <c r="X39" s="31">
        <f>SUM(S39,Q39,O39,M39,K39,I39,G39,E39)</f>
        <v>0</v>
      </c>
      <c r="Y39" s="97"/>
    </row>
    <row r="40" spans="1:25" ht="12.75" customHeight="1" thickBot="1">
      <c r="A40" s="175"/>
      <c r="B40" s="282"/>
      <c r="C40" s="85"/>
      <c r="D40" s="264"/>
      <c r="E40" s="15"/>
      <c r="F40" s="264"/>
      <c r="G40" s="15"/>
      <c r="H40" s="264"/>
      <c r="I40" s="15"/>
      <c r="J40" s="264"/>
      <c r="K40" s="15"/>
      <c r="L40" s="264"/>
      <c r="M40" s="15"/>
      <c r="N40" s="264"/>
      <c r="O40" s="15"/>
      <c r="P40" s="264"/>
      <c r="Q40" s="15"/>
      <c r="R40" s="264"/>
      <c r="S40" s="15"/>
      <c r="T40" s="215"/>
      <c r="U40" s="216"/>
      <c r="V40" s="276"/>
      <c r="W40" s="267"/>
      <c r="X40" s="31">
        <f>SUM(S40,Q40,O40,M40,K40,I40,G40,E40)</f>
        <v>0</v>
      </c>
      <c r="Y40" s="98"/>
    </row>
    <row r="41" spans="1:25" ht="12.75" customHeight="1" thickBot="1">
      <c r="A41" s="176"/>
      <c r="B41" s="282"/>
      <c r="C41" s="85"/>
      <c r="D41" s="264"/>
      <c r="E41" s="18"/>
      <c r="F41" s="264"/>
      <c r="G41" s="18"/>
      <c r="H41" s="264"/>
      <c r="I41" s="18"/>
      <c r="J41" s="264"/>
      <c r="K41" s="18"/>
      <c r="L41" s="264"/>
      <c r="M41" s="18"/>
      <c r="N41" s="264"/>
      <c r="O41" s="18"/>
      <c r="P41" s="264"/>
      <c r="Q41" s="18"/>
      <c r="R41" s="264"/>
      <c r="S41" s="18"/>
      <c r="T41" s="215"/>
      <c r="U41" s="216"/>
      <c r="V41" s="276"/>
      <c r="W41" s="267"/>
      <c r="X41" s="31">
        <f>SUM(S41,Q41,O41,M41,K41,I41,G41,E41)</f>
        <v>0</v>
      </c>
      <c r="Y41" s="99"/>
    </row>
    <row r="42" spans="1:25" ht="12.75" customHeight="1" thickBot="1">
      <c r="A42" s="177"/>
      <c r="B42" s="283"/>
      <c r="C42" s="88"/>
      <c r="D42" s="265"/>
      <c r="E42" s="22"/>
      <c r="F42" s="265"/>
      <c r="G42" s="22"/>
      <c r="H42" s="265"/>
      <c r="I42" s="22"/>
      <c r="J42" s="265"/>
      <c r="K42" s="22"/>
      <c r="L42" s="265"/>
      <c r="M42" s="22"/>
      <c r="N42" s="265"/>
      <c r="O42" s="22"/>
      <c r="P42" s="265"/>
      <c r="Q42" s="22"/>
      <c r="R42" s="265"/>
      <c r="S42" s="22"/>
      <c r="T42" s="217"/>
      <c r="U42" s="218"/>
      <c r="V42" s="277"/>
      <c r="W42" s="268"/>
      <c r="X42" s="123">
        <f>SUM(S42,Q42,O42,M42,K42,I42,G42,E42)</f>
        <v>0</v>
      </c>
      <c r="Y42" s="100"/>
    </row>
    <row r="43" spans="1:25" ht="12.75" customHeight="1">
      <c r="A43" s="62"/>
      <c r="B43" s="139"/>
      <c r="C43" s="140"/>
      <c r="D43" s="141"/>
      <c r="E43" s="64"/>
      <c r="F43" s="141"/>
      <c r="G43" s="64"/>
      <c r="H43" s="141"/>
      <c r="I43" s="64"/>
      <c r="J43" s="141"/>
      <c r="K43" s="64"/>
      <c r="L43" s="141"/>
      <c r="M43" s="64"/>
      <c r="N43" s="141"/>
      <c r="O43" s="64"/>
      <c r="P43" s="141"/>
      <c r="Q43" s="64"/>
      <c r="R43" s="141"/>
      <c r="S43" s="64"/>
      <c r="T43" s="94"/>
      <c r="U43" s="94"/>
      <c r="V43" s="141"/>
      <c r="W43" s="141"/>
      <c r="X43" s="95"/>
      <c r="Y43" s="95"/>
    </row>
    <row r="44" spans="1:25" ht="12.75" customHeight="1">
      <c r="A44" s="62"/>
      <c r="B44" s="62"/>
      <c r="C44" s="93"/>
      <c r="D44" s="53"/>
      <c r="E44" s="64"/>
      <c r="F44" s="53"/>
      <c r="G44" s="64"/>
      <c r="H44" s="53"/>
      <c r="I44" s="64"/>
      <c r="J44" s="53"/>
      <c r="K44" s="64"/>
      <c r="L44" s="53"/>
      <c r="M44" s="64"/>
      <c r="N44" s="53"/>
      <c r="O44" s="64"/>
      <c r="P44" s="53"/>
      <c r="Q44" s="64"/>
      <c r="R44" s="94"/>
      <c r="S44" s="94"/>
      <c r="T44" s="94"/>
      <c r="U44" s="94"/>
      <c r="V44" s="53"/>
      <c r="W44" s="53"/>
      <c r="X44" s="95"/>
      <c r="Y44" s="95"/>
    </row>
    <row r="45" spans="1:25" ht="12.75" customHeight="1">
      <c r="A45" s="62"/>
      <c r="B45" s="63"/>
      <c r="C45" s="63"/>
      <c r="D45" s="226" t="s">
        <v>10</v>
      </c>
      <c r="E45" s="226"/>
      <c r="F45" s="226"/>
      <c r="G45" s="226"/>
      <c r="H45" s="226"/>
      <c r="I45" s="64"/>
      <c r="J45" s="53"/>
      <c r="K45" s="64"/>
      <c r="L45" s="53"/>
      <c r="M45" s="64"/>
      <c r="N45" s="53"/>
      <c r="O45" s="64"/>
      <c r="P45" s="64"/>
      <c r="Q45" s="64"/>
      <c r="R45" s="64"/>
      <c r="S45" s="64"/>
      <c r="T45" s="64"/>
      <c r="U45" s="64"/>
      <c r="V45" s="226" t="s">
        <v>11</v>
      </c>
      <c r="W45" s="226"/>
      <c r="X45" s="65"/>
      <c r="Y45" s="65"/>
    </row>
    <row r="46" spans="5:25" ht="12.75">
      <c r="E46" s="96"/>
      <c r="F46" s="96"/>
      <c r="G46" s="96"/>
      <c r="H46" s="96"/>
      <c r="I46" s="96"/>
      <c r="J46" s="96"/>
      <c r="K46" s="96"/>
      <c r="L46" s="96"/>
      <c r="M46" s="96"/>
      <c r="N46" s="96"/>
      <c r="O46" s="96"/>
      <c r="P46" s="96"/>
      <c r="Q46" s="96"/>
      <c r="R46" s="96"/>
      <c r="S46" s="96"/>
      <c r="T46" s="96"/>
      <c r="U46" s="96"/>
      <c r="W46" s="96"/>
      <c r="X46" s="96"/>
      <c r="Y46" s="96"/>
    </row>
    <row r="47" spans="4:23" ht="12.75">
      <c r="D47" s="96"/>
      <c r="E47" s="96"/>
      <c r="F47" s="96"/>
      <c r="G47" s="96"/>
      <c r="H47" s="96"/>
      <c r="V47" s="96"/>
      <c r="W47" s="96"/>
    </row>
  </sheetData>
  <sheetProtection/>
  <mergeCells count="134">
    <mergeCell ref="P5:Q6"/>
    <mergeCell ref="P7:P10"/>
    <mergeCell ref="A1:Y1"/>
    <mergeCell ref="B5:B6"/>
    <mergeCell ref="C5:C6"/>
    <mergeCell ref="D5:E6"/>
    <mergeCell ref="F5:G6"/>
    <mergeCell ref="H5:I6"/>
    <mergeCell ref="J5:K6"/>
    <mergeCell ref="L5:M6"/>
    <mergeCell ref="N5:O6"/>
    <mergeCell ref="H11:H14"/>
    <mergeCell ref="X5:Y5"/>
    <mergeCell ref="A7:A10"/>
    <mergeCell ref="B7:B10"/>
    <mergeCell ref="D7:E10"/>
    <mergeCell ref="F7:F10"/>
    <mergeCell ref="H7:H10"/>
    <mergeCell ref="J7:J10"/>
    <mergeCell ref="L7:L10"/>
    <mergeCell ref="N7:N10"/>
    <mergeCell ref="R7:R10"/>
    <mergeCell ref="V7:V10"/>
    <mergeCell ref="R5:S6"/>
    <mergeCell ref="V5:W5"/>
    <mergeCell ref="W7:W10"/>
    <mergeCell ref="W11:W14"/>
    <mergeCell ref="A15:A18"/>
    <mergeCell ref="B15:B18"/>
    <mergeCell ref="D15:D18"/>
    <mergeCell ref="F15:F18"/>
    <mergeCell ref="H15:I18"/>
    <mergeCell ref="A11:A14"/>
    <mergeCell ref="B11:B14"/>
    <mergeCell ref="D11:D14"/>
    <mergeCell ref="F11:G14"/>
    <mergeCell ref="R15:R18"/>
    <mergeCell ref="V15:V18"/>
    <mergeCell ref="J11:J14"/>
    <mergeCell ref="L11:L14"/>
    <mergeCell ref="N11:N14"/>
    <mergeCell ref="P11:P14"/>
    <mergeCell ref="J15:J18"/>
    <mergeCell ref="L15:L18"/>
    <mergeCell ref="N15:N18"/>
    <mergeCell ref="P15:P18"/>
    <mergeCell ref="R11:R14"/>
    <mergeCell ref="V11:V14"/>
    <mergeCell ref="W15:W18"/>
    <mergeCell ref="A19:A22"/>
    <mergeCell ref="B19:B22"/>
    <mergeCell ref="D19:D22"/>
    <mergeCell ref="F19:F22"/>
    <mergeCell ref="H19:H22"/>
    <mergeCell ref="J19:K22"/>
    <mergeCell ref="L19:L22"/>
    <mergeCell ref="W19:W22"/>
    <mergeCell ref="A23:A26"/>
    <mergeCell ref="B23:B26"/>
    <mergeCell ref="D23:D26"/>
    <mergeCell ref="F23:F26"/>
    <mergeCell ref="H23:H26"/>
    <mergeCell ref="J23:J26"/>
    <mergeCell ref="L23:M26"/>
    <mergeCell ref="R19:R22"/>
    <mergeCell ref="V19:V22"/>
    <mergeCell ref="N19:N22"/>
    <mergeCell ref="P19:P22"/>
    <mergeCell ref="N23:N26"/>
    <mergeCell ref="P23:P26"/>
    <mergeCell ref="R23:R26"/>
    <mergeCell ref="V23:V26"/>
    <mergeCell ref="W23:W26"/>
    <mergeCell ref="A27:A30"/>
    <mergeCell ref="B27:B30"/>
    <mergeCell ref="D27:D30"/>
    <mergeCell ref="F27:F30"/>
    <mergeCell ref="H27:H30"/>
    <mergeCell ref="J27:J30"/>
    <mergeCell ref="L27:L30"/>
    <mergeCell ref="N27:O30"/>
    <mergeCell ref="P27:P30"/>
    <mergeCell ref="W27:W30"/>
    <mergeCell ref="A31:A34"/>
    <mergeCell ref="B31:B34"/>
    <mergeCell ref="D31:D34"/>
    <mergeCell ref="F31:F34"/>
    <mergeCell ref="H31:H34"/>
    <mergeCell ref="J31:J34"/>
    <mergeCell ref="L31:L34"/>
    <mergeCell ref="W31:W34"/>
    <mergeCell ref="R27:R30"/>
    <mergeCell ref="V27:V30"/>
    <mergeCell ref="R31:R34"/>
    <mergeCell ref="V31:V34"/>
    <mergeCell ref="N31:N34"/>
    <mergeCell ref="P31:Q34"/>
    <mergeCell ref="B39:B42"/>
    <mergeCell ref="D39:D42"/>
    <mergeCell ref="F39:F42"/>
    <mergeCell ref="H39:H42"/>
    <mergeCell ref="A35:A38"/>
    <mergeCell ref="J35:J38"/>
    <mergeCell ref="L35:L38"/>
    <mergeCell ref="N35:N38"/>
    <mergeCell ref="D45:H45"/>
    <mergeCell ref="V45:W45"/>
    <mergeCell ref="N39:N42"/>
    <mergeCell ref="P39:P42"/>
    <mergeCell ref="V39:V42"/>
    <mergeCell ref="J39:J42"/>
    <mergeCell ref="L39:L42"/>
    <mergeCell ref="T39:U42"/>
    <mergeCell ref="W39:W42"/>
    <mergeCell ref="T11:T14"/>
    <mergeCell ref="T15:T18"/>
    <mergeCell ref="T19:T22"/>
    <mergeCell ref="A39:A42"/>
    <mergeCell ref="B35:B38"/>
    <mergeCell ref="R35:S38"/>
    <mergeCell ref="R39:R42"/>
    <mergeCell ref="D35:D38"/>
    <mergeCell ref="F35:F38"/>
    <mergeCell ref="H35:H38"/>
    <mergeCell ref="A3:Y3"/>
    <mergeCell ref="P35:P38"/>
    <mergeCell ref="T5:U6"/>
    <mergeCell ref="V35:V38"/>
    <mergeCell ref="W35:W38"/>
    <mergeCell ref="T23:T26"/>
    <mergeCell ref="T27:T30"/>
    <mergeCell ref="T31:T34"/>
    <mergeCell ref="T35:T38"/>
    <mergeCell ref="T7:T10"/>
  </mergeCells>
  <printOptions horizontalCentered="1" verticalCentered="1"/>
  <pageMargins left="0.75" right="0.75" top="0.1968503937007874" bottom="0.1968503937007874" header="0" footer="0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49"/>
  <sheetViews>
    <sheetView zoomScalePageLayoutView="0" workbookViewId="0" topLeftCell="A1">
      <selection activeCell="B3" sqref="B3"/>
    </sheetView>
  </sheetViews>
  <sheetFormatPr defaultColWidth="3.7109375" defaultRowHeight="12.75"/>
  <cols>
    <col min="1" max="1" width="3.8515625" style="2" bestFit="1" customWidth="1"/>
    <col min="2" max="2" width="26.00390625" style="3" customWidth="1"/>
    <col min="3" max="3" width="22.421875" style="3" customWidth="1"/>
    <col min="4" max="4" width="3.7109375" style="2" customWidth="1"/>
    <col min="5" max="5" width="2.28125" style="2" customWidth="1"/>
    <col min="6" max="6" width="3.7109375" style="2" customWidth="1"/>
    <col min="7" max="7" width="2.28125" style="2" customWidth="1"/>
    <col min="8" max="8" width="3.7109375" style="2" customWidth="1"/>
    <col min="9" max="9" width="2.28125" style="2" customWidth="1"/>
    <col min="10" max="10" width="3.7109375" style="2" customWidth="1"/>
    <col min="11" max="11" width="2.28125" style="2" customWidth="1"/>
    <col min="12" max="12" width="3.7109375" style="2" customWidth="1"/>
    <col min="13" max="13" width="2.28125" style="2" customWidth="1"/>
    <col min="14" max="14" width="3.7109375" style="2" customWidth="1"/>
    <col min="15" max="15" width="2.28125" style="2" customWidth="1"/>
    <col min="16" max="16" width="3.7109375" style="2" customWidth="1"/>
    <col min="17" max="17" width="2.28125" style="2" customWidth="1"/>
    <col min="18" max="18" width="3.7109375" style="2" customWidth="1"/>
    <col min="19" max="19" width="2.421875" style="2" customWidth="1"/>
    <col min="20" max="20" width="3.7109375" style="2" customWidth="1"/>
    <col min="21" max="21" width="2.421875" style="2" customWidth="1"/>
    <col min="22" max="22" width="3.7109375" style="2" customWidth="1"/>
    <col min="23" max="23" width="2.421875" style="2" customWidth="1"/>
    <col min="24" max="24" width="6.8515625" style="2" customWidth="1"/>
    <col min="25" max="25" width="6.28125" style="2" customWidth="1"/>
    <col min="26" max="26" width="3.8515625" style="2" customWidth="1"/>
    <col min="27" max="27" width="4.28125" style="2" customWidth="1"/>
    <col min="28" max="16384" width="3.7109375" style="2" customWidth="1"/>
  </cols>
  <sheetData>
    <row r="1" spans="1:27" ht="20.25">
      <c r="A1" s="195" t="s">
        <v>21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</row>
    <row r="2" spans="1:27" ht="15.75">
      <c r="A2" s="196" t="s">
        <v>23</v>
      </c>
      <c r="B2" s="196"/>
      <c r="C2" s="196"/>
      <c r="D2" s="196"/>
      <c r="E2" s="196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6"/>
      <c r="U2" s="196"/>
      <c r="V2" s="196"/>
      <c r="W2" s="196"/>
      <c r="X2" s="196"/>
      <c r="Y2" s="196"/>
      <c r="Z2" s="196"/>
      <c r="AA2" s="196"/>
    </row>
    <row r="3" spans="1:27" ht="15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1:27" ht="9.75" customHeight="1" thickBot="1">
      <c r="A4" s="4"/>
      <c r="B4" s="4"/>
      <c r="C4" s="4"/>
      <c r="X4" s="4"/>
      <c r="Y4" s="4"/>
      <c r="Z4" s="4"/>
      <c r="AA4" s="4"/>
    </row>
    <row r="5" spans="1:27" ht="9.75" customHeight="1">
      <c r="A5" s="103" t="s">
        <v>2</v>
      </c>
      <c r="B5" s="197" t="s">
        <v>3</v>
      </c>
      <c r="C5" s="197" t="s">
        <v>4</v>
      </c>
      <c r="D5" s="199">
        <v>1</v>
      </c>
      <c r="E5" s="200"/>
      <c r="F5" s="203">
        <v>2</v>
      </c>
      <c r="G5" s="204"/>
      <c r="H5" s="199">
        <v>3</v>
      </c>
      <c r="I5" s="200"/>
      <c r="J5" s="203">
        <v>4</v>
      </c>
      <c r="K5" s="204"/>
      <c r="L5" s="199">
        <v>5</v>
      </c>
      <c r="M5" s="200"/>
      <c r="N5" s="203">
        <v>6</v>
      </c>
      <c r="O5" s="204"/>
      <c r="P5" s="199">
        <v>7</v>
      </c>
      <c r="Q5" s="200"/>
      <c r="R5" s="236">
        <v>8</v>
      </c>
      <c r="S5" s="237"/>
      <c r="T5" s="236">
        <v>9</v>
      </c>
      <c r="U5" s="237"/>
      <c r="V5" s="236">
        <v>10</v>
      </c>
      <c r="W5" s="237"/>
      <c r="X5" s="284" t="s">
        <v>5</v>
      </c>
      <c r="Y5" s="285"/>
      <c r="Z5" s="284" t="s">
        <v>20</v>
      </c>
      <c r="AA5" s="286"/>
    </row>
    <row r="6" spans="1:27" ht="9.75" customHeight="1" thickBot="1">
      <c r="A6" s="104" t="s">
        <v>7</v>
      </c>
      <c r="B6" s="198"/>
      <c r="C6" s="198"/>
      <c r="D6" s="201"/>
      <c r="E6" s="202"/>
      <c r="F6" s="205"/>
      <c r="G6" s="206"/>
      <c r="H6" s="201"/>
      <c r="I6" s="202"/>
      <c r="J6" s="205"/>
      <c r="K6" s="206"/>
      <c r="L6" s="201"/>
      <c r="M6" s="202"/>
      <c r="N6" s="205"/>
      <c r="O6" s="206"/>
      <c r="P6" s="201"/>
      <c r="Q6" s="202"/>
      <c r="R6" s="238"/>
      <c r="S6" s="239"/>
      <c r="T6" s="238"/>
      <c r="U6" s="239"/>
      <c r="V6" s="238"/>
      <c r="W6" s="239"/>
      <c r="X6" s="101" t="s">
        <v>8</v>
      </c>
      <c r="Y6" s="102" t="s">
        <v>9</v>
      </c>
      <c r="Z6" s="118" t="s">
        <v>8</v>
      </c>
      <c r="AA6" s="135" t="s">
        <v>9</v>
      </c>
    </row>
    <row r="7" spans="1:27" ht="9.75" customHeight="1">
      <c r="A7" s="210">
        <v>1</v>
      </c>
      <c r="B7" s="281"/>
      <c r="C7" s="84"/>
      <c r="D7" s="211"/>
      <c r="E7" s="212"/>
      <c r="F7" s="287"/>
      <c r="G7" s="130"/>
      <c r="H7" s="289"/>
      <c r="I7" s="130"/>
      <c r="J7" s="287"/>
      <c r="K7" s="130"/>
      <c r="L7" s="289"/>
      <c r="M7" s="130"/>
      <c r="N7" s="287"/>
      <c r="O7" s="130"/>
      <c r="P7" s="288"/>
      <c r="Q7" s="130"/>
      <c r="R7" s="288"/>
      <c r="S7" s="130"/>
      <c r="T7" s="288"/>
      <c r="U7" s="130"/>
      <c r="V7" s="288"/>
      <c r="W7" s="130"/>
      <c r="X7" s="269">
        <f>SUM(F7,H7,J7,L7,N7,P7,R7,V7,T7)</f>
        <v>0</v>
      </c>
      <c r="Y7" s="291"/>
      <c r="Z7" s="128">
        <f>SUM(G7,I7,K7,M7,O7,Q7,S7,U7,W7)</f>
        <v>0</v>
      </c>
      <c r="AA7" s="129"/>
    </row>
    <row r="8" spans="1:27" ht="9.75" customHeight="1">
      <c r="A8" s="175"/>
      <c r="B8" s="282"/>
      <c r="C8" s="85"/>
      <c r="D8" s="167"/>
      <c r="E8" s="168"/>
      <c r="F8" s="287"/>
      <c r="G8" s="131"/>
      <c r="H8" s="289"/>
      <c r="I8" s="131"/>
      <c r="J8" s="287"/>
      <c r="K8" s="131"/>
      <c r="L8" s="289"/>
      <c r="M8" s="131"/>
      <c r="N8" s="287"/>
      <c r="O8" s="131"/>
      <c r="P8" s="289"/>
      <c r="Q8" s="131"/>
      <c r="R8" s="289"/>
      <c r="S8" s="131"/>
      <c r="T8" s="289"/>
      <c r="U8" s="131"/>
      <c r="V8" s="289"/>
      <c r="W8" s="131"/>
      <c r="X8" s="270"/>
      <c r="Y8" s="292"/>
      <c r="Z8" s="136">
        <f>SUM(G8,I8,K8,M8,O8,Q8,S8,U8,W8)</f>
        <v>0</v>
      </c>
      <c r="AA8" s="137"/>
    </row>
    <row r="9" spans="1:27" ht="9.75" customHeight="1">
      <c r="A9" s="176"/>
      <c r="B9" s="282"/>
      <c r="C9" s="86"/>
      <c r="D9" s="169"/>
      <c r="E9" s="170"/>
      <c r="F9" s="287"/>
      <c r="G9" s="132"/>
      <c r="H9" s="289"/>
      <c r="I9" s="132"/>
      <c r="J9" s="287"/>
      <c r="K9" s="132"/>
      <c r="L9" s="289"/>
      <c r="M9" s="132"/>
      <c r="N9" s="287"/>
      <c r="O9" s="132"/>
      <c r="P9" s="289"/>
      <c r="Q9" s="132"/>
      <c r="R9" s="289"/>
      <c r="S9" s="132"/>
      <c r="T9" s="289"/>
      <c r="U9" s="132"/>
      <c r="V9" s="289"/>
      <c r="W9" s="132"/>
      <c r="X9" s="270"/>
      <c r="Y9" s="292"/>
      <c r="Z9" s="136">
        <f>SUM(G9,I9,K9,M9,O9,Q9,S9,U9,W9)</f>
        <v>0</v>
      </c>
      <c r="AA9" s="137"/>
    </row>
    <row r="10" spans="1:27" ht="9.75" customHeight="1" thickBot="1">
      <c r="A10" s="176"/>
      <c r="B10" s="283"/>
      <c r="C10" s="86"/>
      <c r="D10" s="169"/>
      <c r="E10" s="170"/>
      <c r="F10" s="287"/>
      <c r="G10" s="133"/>
      <c r="H10" s="289"/>
      <c r="I10" s="133"/>
      <c r="J10" s="287"/>
      <c r="K10" s="133"/>
      <c r="L10" s="289"/>
      <c r="M10" s="133"/>
      <c r="N10" s="287"/>
      <c r="O10" s="133"/>
      <c r="P10" s="290"/>
      <c r="Q10" s="133"/>
      <c r="R10" s="290"/>
      <c r="S10" s="133"/>
      <c r="T10" s="290"/>
      <c r="U10" s="133"/>
      <c r="V10" s="290"/>
      <c r="W10" s="133"/>
      <c r="X10" s="271"/>
      <c r="Y10" s="292"/>
      <c r="Z10" s="101">
        <f>SUM(G10,I10,K10,M10,O10,Q10,S10,U10,W10)</f>
        <v>0</v>
      </c>
      <c r="AA10" s="138"/>
    </row>
    <row r="11" spans="1:27" ht="9.75" customHeight="1">
      <c r="A11" s="174">
        <v>2</v>
      </c>
      <c r="B11" s="281"/>
      <c r="C11" s="87"/>
      <c r="D11" s="288"/>
      <c r="E11" s="130"/>
      <c r="F11" s="187"/>
      <c r="G11" s="188"/>
      <c r="H11" s="288"/>
      <c r="I11" s="130"/>
      <c r="J11" s="293"/>
      <c r="K11" s="130"/>
      <c r="L11" s="288"/>
      <c r="M11" s="130"/>
      <c r="N11" s="293"/>
      <c r="O11" s="130"/>
      <c r="P11" s="288"/>
      <c r="Q11" s="130"/>
      <c r="R11" s="288"/>
      <c r="S11" s="130"/>
      <c r="T11" s="288"/>
      <c r="U11" s="130"/>
      <c r="V11" s="288"/>
      <c r="W11" s="130"/>
      <c r="X11" s="269">
        <f>SUM(T11,R11,P11,N11,L11,J11,H11,D11,V11)</f>
        <v>0</v>
      </c>
      <c r="Y11" s="291"/>
      <c r="Z11" s="128">
        <f>SUM(W11,U11,S11,Q11,O11,M11,K11,I11,E11)</f>
        <v>0</v>
      </c>
      <c r="AA11" s="129"/>
    </row>
    <row r="12" spans="1:27" ht="9.75" customHeight="1">
      <c r="A12" s="175"/>
      <c r="B12" s="282"/>
      <c r="C12" s="85"/>
      <c r="D12" s="289"/>
      <c r="E12" s="131"/>
      <c r="F12" s="189"/>
      <c r="G12" s="190"/>
      <c r="H12" s="289"/>
      <c r="I12" s="131"/>
      <c r="J12" s="287"/>
      <c r="K12" s="131"/>
      <c r="L12" s="289"/>
      <c r="M12" s="131"/>
      <c r="N12" s="287"/>
      <c r="O12" s="131"/>
      <c r="P12" s="289"/>
      <c r="Q12" s="131"/>
      <c r="R12" s="289"/>
      <c r="S12" s="131"/>
      <c r="T12" s="289"/>
      <c r="U12" s="131"/>
      <c r="V12" s="289"/>
      <c r="W12" s="131"/>
      <c r="X12" s="270"/>
      <c r="Y12" s="292"/>
      <c r="Z12" s="136">
        <f>SUM(W12,U12,S12,Q12,O12,M12,K12,I12,E12)</f>
        <v>0</v>
      </c>
      <c r="AA12" s="137"/>
    </row>
    <row r="13" spans="1:27" ht="9.75" customHeight="1">
      <c r="A13" s="176"/>
      <c r="B13" s="282"/>
      <c r="C13" s="85"/>
      <c r="D13" s="289"/>
      <c r="E13" s="132"/>
      <c r="F13" s="191"/>
      <c r="G13" s="192"/>
      <c r="H13" s="289"/>
      <c r="I13" s="132"/>
      <c r="J13" s="287"/>
      <c r="K13" s="132"/>
      <c r="L13" s="289"/>
      <c r="M13" s="132"/>
      <c r="N13" s="287"/>
      <c r="O13" s="132"/>
      <c r="P13" s="289"/>
      <c r="Q13" s="132"/>
      <c r="R13" s="289"/>
      <c r="S13" s="132"/>
      <c r="T13" s="289"/>
      <c r="U13" s="132"/>
      <c r="V13" s="289"/>
      <c r="W13" s="132"/>
      <c r="X13" s="270"/>
      <c r="Y13" s="292"/>
      <c r="Z13" s="136">
        <f>SUM(W13,U13,S13,Q13,O13,M13,K13,I13,E13)</f>
        <v>0</v>
      </c>
      <c r="AA13" s="137"/>
    </row>
    <row r="14" spans="1:27" ht="9.75" customHeight="1" thickBot="1">
      <c r="A14" s="177"/>
      <c r="B14" s="283"/>
      <c r="C14" s="88"/>
      <c r="D14" s="290"/>
      <c r="E14" s="133"/>
      <c r="F14" s="193"/>
      <c r="G14" s="194"/>
      <c r="H14" s="290"/>
      <c r="I14" s="133"/>
      <c r="J14" s="294"/>
      <c r="K14" s="133"/>
      <c r="L14" s="290"/>
      <c r="M14" s="133"/>
      <c r="N14" s="294"/>
      <c r="O14" s="133"/>
      <c r="P14" s="290"/>
      <c r="Q14" s="133"/>
      <c r="R14" s="290"/>
      <c r="S14" s="133"/>
      <c r="T14" s="290"/>
      <c r="U14" s="133"/>
      <c r="V14" s="290"/>
      <c r="W14" s="133"/>
      <c r="X14" s="271"/>
      <c r="Y14" s="295"/>
      <c r="Z14" s="101">
        <f>SUM(W14,U14,S14,Q14,O14,M14,K14,I14,E14)</f>
        <v>0</v>
      </c>
      <c r="AA14" s="138"/>
    </row>
    <row r="15" spans="1:27" ht="9.75" customHeight="1">
      <c r="A15" s="210">
        <v>3</v>
      </c>
      <c r="B15" s="281"/>
      <c r="C15" s="84"/>
      <c r="D15" s="289"/>
      <c r="E15" s="130"/>
      <c r="F15" s="287"/>
      <c r="G15" s="130"/>
      <c r="H15" s="211"/>
      <c r="I15" s="212"/>
      <c r="J15" s="287"/>
      <c r="K15" s="130"/>
      <c r="L15" s="289"/>
      <c r="M15" s="130"/>
      <c r="N15" s="287"/>
      <c r="O15" s="130"/>
      <c r="P15" s="288"/>
      <c r="Q15" s="130"/>
      <c r="R15" s="288"/>
      <c r="S15" s="130"/>
      <c r="T15" s="288"/>
      <c r="U15" s="130"/>
      <c r="V15" s="288"/>
      <c r="W15" s="130"/>
      <c r="X15" s="269">
        <f>SUM(T15,R15,P15,N15,L15,J15,F15,D15,V15)</f>
        <v>0</v>
      </c>
      <c r="Y15" s="292"/>
      <c r="Z15" s="128">
        <f>SUM(W15,U15,S15,Q15,O15,M15,K15,G15,E15)</f>
        <v>0</v>
      </c>
      <c r="AA15" s="129"/>
    </row>
    <row r="16" spans="1:27" ht="9.75" customHeight="1">
      <c r="A16" s="175"/>
      <c r="B16" s="282"/>
      <c r="C16" s="85"/>
      <c r="D16" s="289"/>
      <c r="E16" s="131"/>
      <c r="F16" s="287"/>
      <c r="G16" s="131"/>
      <c r="H16" s="167"/>
      <c r="I16" s="168"/>
      <c r="J16" s="287"/>
      <c r="K16" s="131"/>
      <c r="L16" s="289"/>
      <c r="M16" s="131"/>
      <c r="N16" s="287"/>
      <c r="O16" s="131"/>
      <c r="P16" s="289"/>
      <c r="Q16" s="131"/>
      <c r="R16" s="289"/>
      <c r="S16" s="131"/>
      <c r="T16" s="289"/>
      <c r="U16" s="131"/>
      <c r="V16" s="289"/>
      <c r="W16" s="131"/>
      <c r="X16" s="270"/>
      <c r="Y16" s="292"/>
      <c r="Z16" s="136">
        <f>SUM(W16,U16,S16,Q16,O16,M16,K16,G16,E16)</f>
        <v>0</v>
      </c>
      <c r="AA16" s="137"/>
    </row>
    <row r="17" spans="1:27" ht="9.75" customHeight="1">
      <c r="A17" s="176"/>
      <c r="B17" s="282"/>
      <c r="C17" s="85"/>
      <c r="D17" s="289"/>
      <c r="E17" s="132"/>
      <c r="F17" s="287"/>
      <c r="G17" s="132"/>
      <c r="H17" s="169"/>
      <c r="I17" s="170"/>
      <c r="J17" s="287"/>
      <c r="K17" s="132"/>
      <c r="L17" s="289"/>
      <c r="M17" s="132"/>
      <c r="N17" s="287"/>
      <c r="O17" s="132"/>
      <c r="P17" s="289"/>
      <c r="Q17" s="132"/>
      <c r="R17" s="289"/>
      <c r="S17" s="132"/>
      <c r="T17" s="289"/>
      <c r="U17" s="132"/>
      <c r="V17" s="289"/>
      <c r="W17" s="132"/>
      <c r="X17" s="270"/>
      <c r="Y17" s="292"/>
      <c r="Z17" s="136">
        <f>SUM(W17,U17,S17,Q17,O17,M17,K17,G17,E17)</f>
        <v>0</v>
      </c>
      <c r="AA17" s="137"/>
    </row>
    <row r="18" spans="1:27" ht="9.75" customHeight="1" thickBot="1">
      <c r="A18" s="176"/>
      <c r="B18" s="283"/>
      <c r="C18" s="85"/>
      <c r="D18" s="289"/>
      <c r="E18" s="133"/>
      <c r="F18" s="287"/>
      <c r="G18" s="133"/>
      <c r="H18" s="169"/>
      <c r="I18" s="170"/>
      <c r="J18" s="287"/>
      <c r="K18" s="133"/>
      <c r="L18" s="289"/>
      <c r="M18" s="133"/>
      <c r="N18" s="287"/>
      <c r="O18" s="133"/>
      <c r="P18" s="290"/>
      <c r="Q18" s="133"/>
      <c r="R18" s="290"/>
      <c r="S18" s="133"/>
      <c r="T18" s="290"/>
      <c r="U18" s="133"/>
      <c r="V18" s="290"/>
      <c r="W18" s="133"/>
      <c r="X18" s="271"/>
      <c r="Y18" s="292"/>
      <c r="Z18" s="101">
        <f>SUM(W18,U18,S18,Q18,O18,M18,K18,G18,E18)</f>
        <v>0</v>
      </c>
      <c r="AA18" s="138"/>
    </row>
    <row r="19" spans="1:27" ht="9.75" customHeight="1">
      <c r="A19" s="174">
        <v>4</v>
      </c>
      <c r="B19" s="281"/>
      <c r="C19" s="87"/>
      <c r="D19" s="288"/>
      <c r="E19" s="130"/>
      <c r="F19" s="293"/>
      <c r="G19" s="130"/>
      <c r="H19" s="288"/>
      <c r="I19" s="130"/>
      <c r="J19" s="187"/>
      <c r="K19" s="188"/>
      <c r="L19" s="288"/>
      <c r="M19" s="130"/>
      <c r="N19" s="293"/>
      <c r="O19" s="130"/>
      <c r="P19" s="288"/>
      <c r="Q19" s="130"/>
      <c r="R19" s="288"/>
      <c r="S19" s="130"/>
      <c r="T19" s="288"/>
      <c r="U19" s="130"/>
      <c r="V19" s="288"/>
      <c r="W19" s="130"/>
      <c r="X19" s="269">
        <f>SUM(T19,R19,P19,N19,L19,H19,F19,D19,V19)</f>
        <v>0</v>
      </c>
      <c r="Y19" s="291"/>
      <c r="Z19" s="128">
        <f>SUM(W19,U19,S19,Q19,O19,M19,I19,G19,E19)</f>
        <v>0</v>
      </c>
      <c r="AA19" s="129"/>
    </row>
    <row r="20" spans="1:27" ht="9.75" customHeight="1">
      <c r="A20" s="175"/>
      <c r="B20" s="282"/>
      <c r="C20" s="85"/>
      <c r="D20" s="289"/>
      <c r="E20" s="131"/>
      <c r="F20" s="287"/>
      <c r="G20" s="131"/>
      <c r="H20" s="289"/>
      <c r="I20" s="131"/>
      <c r="J20" s="189"/>
      <c r="K20" s="190"/>
      <c r="L20" s="289"/>
      <c r="M20" s="131"/>
      <c r="N20" s="287"/>
      <c r="O20" s="131"/>
      <c r="P20" s="289"/>
      <c r="Q20" s="131"/>
      <c r="R20" s="289"/>
      <c r="S20" s="131"/>
      <c r="T20" s="289"/>
      <c r="U20" s="131"/>
      <c r="V20" s="289"/>
      <c r="W20" s="131"/>
      <c r="X20" s="270"/>
      <c r="Y20" s="292"/>
      <c r="Z20" s="136">
        <f>SUM(W20,U20,S20,Q20,O20,M20,I20,G20,E20)</f>
        <v>0</v>
      </c>
      <c r="AA20" s="137"/>
    </row>
    <row r="21" spans="1:27" ht="9.75" customHeight="1">
      <c r="A21" s="176"/>
      <c r="B21" s="282"/>
      <c r="C21" s="85"/>
      <c r="D21" s="289"/>
      <c r="E21" s="132"/>
      <c r="F21" s="287"/>
      <c r="G21" s="132"/>
      <c r="H21" s="289"/>
      <c r="I21" s="132"/>
      <c r="J21" s="191"/>
      <c r="K21" s="192"/>
      <c r="L21" s="289"/>
      <c r="M21" s="132"/>
      <c r="N21" s="287"/>
      <c r="O21" s="132"/>
      <c r="P21" s="289"/>
      <c r="Q21" s="132"/>
      <c r="R21" s="289"/>
      <c r="S21" s="132"/>
      <c r="T21" s="289"/>
      <c r="U21" s="132"/>
      <c r="V21" s="289"/>
      <c r="W21" s="132"/>
      <c r="X21" s="270"/>
      <c r="Y21" s="292"/>
      <c r="Z21" s="136">
        <f>SUM(W21,U21,S21,Q21,O21,M21,I21,G21,E21)</f>
        <v>0</v>
      </c>
      <c r="AA21" s="137"/>
    </row>
    <row r="22" spans="1:27" ht="9.75" customHeight="1" thickBot="1">
      <c r="A22" s="177"/>
      <c r="B22" s="283"/>
      <c r="C22" s="88"/>
      <c r="D22" s="290"/>
      <c r="E22" s="133"/>
      <c r="F22" s="294"/>
      <c r="G22" s="133"/>
      <c r="H22" s="290"/>
      <c r="I22" s="133"/>
      <c r="J22" s="193"/>
      <c r="K22" s="194"/>
      <c r="L22" s="290"/>
      <c r="M22" s="133"/>
      <c r="N22" s="294"/>
      <c r="O22" s="133"/>
      <c r="P22" s="290"/>
      <c r="Q22" s="133"/>
      <c r="R22" s="290"/>
      <c r="S22" s="133"/>
      <c r="T22" s="290"/>
      <c r="U22" s="133"/>
      <c r="V22" s="290"/>
      <c r="W22" s="133"/>
      <c r="X22" s="271"/>
      <c r="Y22" s="295"/>
      <c r="Z22" s="101">
        <f>SUM(W22,U22,S22,Q22,O22,M22,I22,G22,E22)</f>
        <v>0</v>
      </c>
      <c r="AA22" s="138"/>
    </row>
    <row r="23" spans="1:27" ht="9.75" customHeight="1">
      <c r="A23" s="210">
        <v>5</v>
      </c>
      <c r="B23" s="281"/>
      <c r="C23" s="84"/>
      <c r="D23" s="289"/>
      <c r="E23" s="130"/>
      <c r="F23" s="287"/>
      <c r="G23" s="130"/>
      <c r="H23" s="289"/>
      <c r="I23" s="130"/>
      <c r="J23" s="287"/>
      <c r="K23" s="130"/>
      <c r="L23" s="211"/>
      <c r="M23" s="212"/>
      <c r="N23" s="287"/>
      <c r="O23" s="130"/>
      <c r="P23" s="288"/>
      <c r="Q23" s="130"/>
      <c r="R23" s="288"/>
      <c r="S23" s="130"/>
      <c r="T23" s="288"/>
      <c r="U23" s="130"/>
      <c r="V23" s="288"/>
      <c r="W23" s="130"/>
      <c r="X23" s="269">
        <f>SUM(T23,R23,P23,N23,J23,H23,F23,D23,V23)</f>
        <v>0</v>
      </c>
      <c r="Y23" s="291"/>
      <c r="Z23" s="128">
        <f>SUM(W23,U23,S23,Q23,O23,K23,I23,G23,E23)</f>
        <v>0</v>
      </c>
      <c r="AA23" s="129"/>
    </row>
    <row r="24" spans="1:27" ht="9.75" customHeight="1">
      <c r="A24" s="175"/>
      <c r="B24" s="282"/>
      <c r="C24" s="85"/>
      <c r="D24" s="289"/>
      <c r="E24" s="131"/>
      <c r="F24" s="287"/>
      <c r="G24" s="131"/>
      <c r="H24" s="289"/>
      <c r="I24" s="131"/>
      <c r="J24" s="287"/>
      <c r="K24" s="131"/>
      <c r="L24" s="167"/>
      <c r="M24" s="168"/>
      <c r="N24" s="287"/>
      <c r="O24" s="131"/>
      <c r="P24" s="289"/>
      <c r="Q24" s="131"/>
      <c r="R24" s="289"/>
      <c r="S24" s="131"/>
      <c r="T24" s="289"/>
      <c r="U24" s="131"/>
      <c r="V24" s="289"/>
      <c r="W24" s="131"/>
      <c r="X24" s="270"/>
      <c r="Y24" s="292"/>
      <c r="Z24" s="136">
        <f>SUM(W24,U24,S24,Q24,O24,K24,I24,G24,E24)</f>
        <v>0</v>
      </c>
      <c r="AA24" s="137"/>
    </row>
    <row r="25" spans="1:27" ht="9.75" customHeight="1">
      <c r="A25" s="176"/>
      <c r="B25" s="282"/>
      <c r="C25" s="85"/>
      <c r="D25" s="289"/>
      <c r="E25" s="132"/>
      <c r="F25" s="287"/>
      <c r="G25" s="132"/>
      <c r="H25" s="289"/>
      <c r="I25" s="132"/>
      <c r="J25" s="287"/>
      <c r="K25" s="132"/>
      <c r="L25" s="169"/>
      <c r="M25" s="170"/>
      <c r="N25" s="287"/>
      <c r="O25" s="132"/>
      <c r="P25" s="289"/>
      <c r="Q25" s="132"/>
      <c r="R25" s="289"/>
      <c r="S25" s="132"/>
      <c r="T25" s="289"/>
      <c r="U25" s="132"/>
      <c r="V25" s="289"/>
      <c r="W25" s="132"/>
      <c r="X25" s="270"/>
      <c r="Y25" s="292"/>
      <c r="Z25" s="136">
        <f>SUM(W25,U25,S25,Q25,O25,K25,I25,G25,E25)</f>
        <v>0</v>
      </c>
      <c r="AA25" s="137"/>
    </row>
    <row r="26" spans="1:27" ht="9.75" customHeight="1" thickBot="1">
      <c r="A26" s="176"/>
      <c r="B26" s="283"/>
      <c r="C26" s="85"/>
      <c r="D26" s="289"/>
      <c r="E26" s="133"/>
      <c r="F26" s="287"/>
      <c r="G26" s="133"/>
      <c r="H26" s="289"/>
      <c r="I26" s="133"/>
      <c r="J26" s="287"/>
      <c r="K26" s="133"/>
      <c r="L26" s="169"/>
      <c r="M26" s="170"/>
      <c r="N26" s="287"/>
      <c r="O26" s="133"/>
      <c r="P26" s="290"/>
      <c r="Q26" s="133"/>
      <c r="R26" s="290"/>
      <c r="S26" s="133"/>
      <c r="T26" s="290"/>
      <c r="U26" s="133"/>
      <c r="V26" s="290"/>
      <c r="W26" s="133"/>
      <c r="X26" s="271"/>
      <c r="Y26" s="295"/>
      <c r="Z26" s="101">
        <f>SUM(W26,U26,S26,Q26,O26,K26,I26,G26,E26)</f>
        <v>0</v>
      </c>
      <c r="AA26" s="138"/>
    </row>
    <row r="27" spans="1:27" ht="9.75" customHeight="1">
      <c r="A27" s="174">
        <v>6</v>
      </c>
      <c r="B27" s="281"/>
      <c r="C27" s="87"/>
      <c r="D27" s="288"/>
      <c r="E27" s="130"/>
      <c r="F27" s="293"/>
      <c r="G27" s="130"/>
      <c r="H27" s="288"/>
      <c r="I27" s="130"/>
      <c r="J27" s="293"/>
      <c r="K27" s="130"/>
      <c r="L27" s="288"/>
      <c r="M27" s="130"/>
      <c r="N27" s="187"/>
      <c r="O27" s="188"/>
      <c r="P27" s="288"/>
      <c r="Q27" s="134"/>
      <c r="R27" s="289"/>
      <c r="S27" s="134"/>
      <c r="T27" s="289"/>
      <c r="U27" s="134"/>
      <c r="V27" s="289"/>
      <c r="W27" s="134"/>
      <c r="X27" s="269">
        <f>SUM(T27,R27,P27,L27,J27,H27,F27,D27,V27)</f>
        <v>0</v>
      </c>
      <c r="Y27" s="291"/>
      <c r="Z27" s="128">
        <f>SUM(W27,U27,S27,Q27,M27,K27,I27,G27,E27)</f>
        <v>0</v>
      </c>
      <c r="AA27" s="129"/>
    </row>
    <row r="28" spans="1:27" ht="9.75" customHeight="1">
      <c r="A28" s="175"/>
      <c r="B28" s="282"/>
      <c r="C28" s="85"/>
      <c r="D28" s="289"/>
      <c r="E28" s="131"/>
      <c r="F28" s="287"/>
      <c r="G28" s="131"/>
      <c r="H28" s="289"/>
      <c r="I28" s="131"/>
      <c r="J28" s="287"/>
      <c r="K28" s="131"/>
      <c r="L28" s="289"/>
      <c r="M28" s="131"/>
      <c r="N28" s="189"/>
      <c r="O28" s="190"/>
      <c r="P28" s="289"/>
      <c r="Q28" s="131"/>
      <c r="R28" s="289"/>
      <c r="S28" s="131"/>
      <c r="T28" s="289"/>
      <c r="U28" s="131"/>
      <c r="V28" s="289"/>
      <c r="W28" s="131"/>
      <c r="X28" s="270"/>
      <c r="Y28" s="292"/>
      <c r="Z28" s="136">
        <f>SUM(W28,U28,S28,Q28,M28,K28,I28,G28,E28)</f>
        <v>0</v>
      </c>
      <c r="AA28" s="137"/>
    </row>
    <row r="29" spans="1:27" ht="9.75" customHeight="1">
      <c r="A29" s="176"/>
      <c r="B29" s="282"/>
      <c r="C29" s="85"/>
      <c r="D29" s="289"/>
      <c r="E29" s="132"/>
      <c r="F29" s="287"/>
      <c r="G29" s="132"/>
      <c r="H29" s="289"/>
      <c r="I29" s="132"/>
      <c r="J29" s="287"/>
      <c r="K29" s="132"/>
      <c r="L29" s="289"/>
      <c r="M29" s="132"/>
      <c r="N29" s="191"/>
      <c r="O29" s="192"/>
      <c r="P29" s="289"/>
      <c r="Q29" s="132"/>
      <c r="R29" s="289"/>
      <c r="S29" s="132"/>
      <c r="T29" s="289"/>
      <c r="U29" s="132"/>
      <c r="V29" s="289"/>
      <c r="W29" s="132"/>
      <c r="X29" s="270"/>
      <c r="Y29" s="292"/>
      <c r="Z29" s="136">
        <f>SUM(W29,U29,S29,Q29,M29,K29,I29,G29,E29)</f>
        <v>0</v>
      </c>
      <c r="AA29" s="137"/>
    </row>
    <row r="30" spans="1:27" ht="9.75" customHeight="1" thickBot="1">
      <c r="A30" s="177"/>
      <c r="B30" s="283"/>
      <c r="C30" s="88"/>
      <c r="D30" s="290"/>
      <c r="E30" s="133"/>
      <c r="F30" s="294"/>
      <c r="G30" s="133"/>
      <c r="H30" s="290"/>
      <c r="I30" s="133"/>
      <c r="J30" s="294"/>
      <c r="K30" s="133"/>
      <c r="L30" s="290"/>
      <c r="M30" s="133"/>
      <c r="N30" s="193"/>
      <c r="O30" s="192"/>
      <c r="P30" s="290"/>
      <c r="Q30" s="132"/>
      <c r="R30" s="289"/>
      <c r="S30" s="132"/>
      <c r="T30" s="289"/>
      <c r="U30" s="132"/>
      <c r="V30" s="289"/>
      <c r="W30" s="132"/>
      <c r="X30" s="271"/>
      <c r="Y30" s="295"/>
      <c r="Z30" s="101">
        <f>SUM(W30,U30,S30,Q30,M30,K30,I30,G30,E30)</f>
        <v>0</v>
      </c>
      <c r="AA30" s="138"/>
    </row>
    <row r="31" spans="1:27" ht="9.75" customHeight="1">
      <c r="A31" s="174">
        <v>7</v>
      </c>
      <c r="B31" s="281"/>
      <c r="C31" s="89"/>
      <c r="D31" s="293"/>
      <c r="E31" s="134"/>
      <c r="F31" s="288"/>
      <c r="G31" s="130"/>
      <c r="H31" s="293"/>
      <c r="I31" s="130"/>
      <c r="J31" s="288"/>
      <c r="K31" s="130"/>
      <c r="L31" s="293"/>
      <c r="M31" s="130"/>
      <c r="N31" s="296"/>
      <c r="O31" s="130"/>
      <c r="P31" s="213"/>
      <c r="Q31" s="214"/>
      <c r="R31" s="288"/>
      <c r="S31" s="130"/>
      <c r="T31" s="288"/>
      <c r="U31" s="130"/>
      <c r="V31" s="288"/>
      <c r="W31" s="130"/>
      <c r="X31" s="269">
        <f>SUM(T31,R31,N31,L31,J31,H31,F31,D31,V31)</f>
        <v>0</v>
      </c>
      <c r="Y31" s="291"/>
      <c r="Z31" s="128">
        <f>SUM(W31,U31,S31,O31,M31,K31,I31,G31,E31)</f>
        <v>0</v>
      </c>
      <c r="AA31" s="129"/>
    </row>
    <row r="32" spans="1:27" ht="9.75" customHeight="1">
      <c r="A32" s="175"/>
      <c r="B32" s="282"/>
      <c r="C32" s="91"/>
      <c r="D32" s="287"/>
      <c r="E32" s="131"/>
      <c r="F32" s="289"/>
      <c r="G32" s="131"/>
      <c r="H32" s="287"/>
      <c r="I32" s="131"/>
      <c r="J32" s="289"/>
      <c r="K32" s="131"/>
      <c r="L32" s="287"/>
      <c r="M32" s="131"/>
      <c r="N32" s="297"/>
      <c r="O32" s="131"/>
      <c r="P32" s="215"/>
      <c r="Q32" s="216"/>
      <c r="R32" s="289"/>
      <c r="S32" s="131"/>
      <c r="T32" s="289"/>
      <c r="U32" s="131"/>
      <c r="V32" s="289"/>
      <c r="W32" s="131"/>
      <c r="X32" s="270"/>
      <c r="Y32" s="292"/>
      <c r="Z32" s="136">
        <f>SUM(W32,U32,S32,O32,M32,K32,I32,G32,E32)</f>
        <v>0</v>
      </c>
      <c r="AA32" s="137"/>
    </row>
    <row r="33" spans="1:27" ht="9.75" customHeight="1">
      <c r="A33" s="176"/>
      <c r="B33" s="282"/>
      <c r="C33" s="85"/>
      <c r="D33" s="287"/>
      <c r="E33" s="132"/>
      <c r="F33" s="289"/>
      <c r="G33" s="132"/>
      <c r="H33" s="287"/>
      <c r="I33" s="132"/>
      <c r="J33" s="289"/>
      <c r="K33" s="132"/>
      <c r="L33" s="287"/>
      <c r="M33" s="132"/>
      <c r="N33" s="297"/>
      <c r="O33" s="132"/>
      <c r="P33" s="215"/>
      <c r="Q33" s="216"/>
      <c r="R33" s="289"/>
      <c r="S33" s="132"/>
      <c r="T33" s="289"/>
      <c r="U33" s="132"/>
      <c r="V33" s="289"/>
      <c r="W33" s="132"/>
      <c r="X33" s="270"/>
      <c r="Y33" s="292"/>
      <c r="Z33" s="136">
        <f>SUM(W33,U33,S33,O33,M33,K33,I33,G33,E33)</f>
        <v>0</v>
      </c>
      <c r="AA33" s="137"/>
    </row>
    <row r="34" spans="1:27" ht="9.75" customHeight="1" thickBot="1">
      <c r="A34" s="177"/>
      <c r="B34" s="283"/>
      <c r="C34" s="88"/>
      <c r="D34" s="294"/>
      <c r="E34" s="132"/>
      <c r="F34" s="290"/>
      <c r="G34" s="133"/>
      <c r="H34" s="294"/>
      <c r="I34" s="133"/>
      <c r="J34" s="290"/>
      <c r="K34" s="133"/>
      <c r="L34" s="294"/>
      <c r="M34" s="133"/>
      <c r="N34" s="298"/>
      <c r="O34" s="133"/>
      <c r="P34" s="217"/>
      <c r="Q34" s="218"/>
      <c r="R34" s="289"/>
      <c r="S34" s="132"/>
      <c r="T34" s="289"/>
      <c r="U34" s="132"/>
      <c r="V34" s="289"/>
      <c r="W34" s="132"/>
      <c r="X34" s="271"/>
      <c r="Y34" s="295"/>
      <c r="Z34" s="101">
        <f>SUM(W34,U34,S34,O34,M34,K34,I34,G34,E34)</f>
        <v>0</v>
      </c>
      <c r="AA34" s="138"/>
    </row>
    <row r="35" spans="1:27" ht="9.75" customHeight="1">
      <c r="A35" s="174">
        <v>8</v>
      </c>
      <c r="B35" s="281"/>
      <c r="C35" s="89"/>
      <c r="D35" s="288"/>
      <c r="E35" s="130"/>
      <c r="F35" s="288"/>
      <c r="G35" s="134"/>
      <c r="H35" s="288"/>
      <c r="I35" s="130"/>
      <c r="J35" s="288"/>
      <c r="K35" s="130"/>
      <c r="L35" s="288"/>
      <c r="M35" s="130"/>
      <c r="N35" s="288"/>
      <c r="O35" s="130"/>
      <c r="P35" s="288"/>
      <c r="Q35" s="130"/>
      <c r="R35" s="261"/>
      <c r="S35" s="262"/>
      <c r="T35" s="288"/>
      <c r="U35" s="130"/>
      <c r="V35" s="288"/>
      <c r="W35" s="130"/>
      <c r="X35" s="269">
        <f>SUM(T35,P35,N35,L35,J35,H35,F35,D35,V35)</f>
        <v>0</v>
      </c>
      <c r="Y35" s="291"/>
      <c r="Z35" s="128">
        <f>SUM(W35,U35,Q35,O35,M35,K35,I35,G35,E35)</f>
        <v>0</v>
      </c>
      <c r="AA35" s="129"/>
    </row>
    <row r="36" spans="1:27" ht="9.75" customHeight="1">
      <c r="A36" s="175"/>
      <c r="B36" s="282"/>
      <c r="C36" s="85"/>
      <c r="D36" s="289"/>
      <c r="E36" s="131"/>
      <c r="F36" s="289"/>
      <c r="G36" s="131"/>
      <c r="H36" s="289"/>
      <c r="I36" s="131"/>
      <c r="J36" s="289"/>
      <c r="K36" s="131"/>
      <c r="L36" s="289"/>
      <c r="M36" s="131"/>
      <c r="N36" s="289"/>
      <c r="O36" s="131"/>
      <c r="P36" s="289"/>
      <c r="Q36" s="131"/>
      <c r="R36" s="215"/>
      <c r="S36" s="216"/>
      <c r="T36" s="289"/>
      <c r="U36" s="131"/>
      <c r="V36" s="289"/>
      <c r="W36" s="131"/>
      <c r="X36" s="270"/>
      <c r="Y36" s="292"/>
      <c r="Z36" s="136">
        <f>SUM(W36,U36,Q36,O36,M36,K36,I36,G36,E36)</f>
        <v>0</v>
      </c>
      <c r="AA36" s="137"/>
    </row>
    <row r="37" spans="1:27" ht="9.75" customHeight="1">
      <c r="A37" s="176"/>
      <c r="B37" s="282"/>
      <c r="C37" s="85"/>
      <c r="D37" s="289"/>
      <c r="E37" s="132"/>
      <c r="F37" s="289"/>
      <c r="G37" s="132"/>
      <c r="H37" s="289"/>
      <c r="I37" s="132"/>
      <c r="J37" s="289"/>
      <c r="K37" s="132"/>
      <c r="L37" s="289"/>
      <c r="M37" s="132"/>
      <c r="N37" s="289"/>
      <c r="O37" s="132"/>
      <c r="P37" s="289"/>
      <c r="Q37" s="132"/>
      <c r="R37" s="215"/>
      <c r="S37" s="216"/>
      <c r="T37" s="289"/>
      <c r="U37" s="132"/>
      <c r="V37" s="289"/>
      <c r="W37" s="132"/>
      <c r="X37" s="270"/>
      <c r="Y37" s="292"/>
      <c r="Z37" s="136">
        <f>SUM(W37,U37,Q37,O37,M37,K37,I37,G37,E37)</f>
        <v>0</v>
      </c>
      <c r="AA37" s="137"/>
    </row>
    <row r="38" spans="1:27" ht="9.75" customHeight="1" thickBot="1">
      <c r="A38" s="177"/>
      <c r="B38" s="283"/>
      <c r="C38" s="88"/>
      <c r="D38" s="290"/>
      <c r="E38" s="132"/>
      <c r="F38" s="290"/>
      <c r="G38" s="132"/>
      <c r="H38" s="290"/>
      <c r="I38" s="133"/>
      <c r="J38" s="290"/>
      <c r="K38" s="133"/>
      <c r="L38" s="290"/>
      <c r="M38" s="133"/>
      <c r="N38" s="290"/>
      <c r="O38" s="133"/>
      <c r="P38" s="290"/>
      <c r="Q38" s="133"/>
      <c r="R38" s="217"/>
      <c r="S38" s="218"/>
      <c r="T38" s="290"/>
      <c r="U38" s="133"/>
      <c r="V38" s="290"/>
      <c r="W38" s="133"/>
      <c r="X38" s="271"/>
      <c r="Y38" s="295"/>
      <c r="Z38" s="101">
        <f>SUM(W38,U38,Q38,O38,M38,K38,I38,G38,E38)</f>
        <v>0</v>
      </c>
      <c r="AA38" s="138"/>
    </row>
    <row r="39" spans="1:27" ht="9.75" customHeight="1">
      <c r="A39" s="174">
        <v>9</v>
      </c>
      <c r="B39" s="281"/>
      <c r="C39" s="89"/>
      <c r="D39" s="288"/>
      <c r="E39" s="130"/>
      <c r="F39" s="288"/>
      <c r="G39" s="130"/>
      <c r="H39" s="288"/>
      <c r="I39" s="134"/>
      <c r="J39" s="288"/>
      <c r="K39" s="130"/>
      <c r="L39" s="288"/>
      <c r="M39" s="130"/>
      <c r="N39" s="288"/>
      <c r="O39" s="130"/>
      <c r="P39" s="288"/>
      <c r="Q39" s="130"/>
      <c r="R39" s="288"/>
      <c r="S39" s="130"/>
      <c r="T39" s="299"/>
      <c r="U39" s="300"/>
      <c r="V39" s="288"/>
      <c r="W39" s="130"/>
      <c r="X39" s="269">
        <f>SUM(R39,P39,N39,L39,J39,H39,F39,D39,V39)</f>
        <v>0</v>
      </c>
      <c r="Y39" s="291"/>
      <c r="Z39" s="128">
        <f>SUM(W39,S39,Q39,O39,M39,K39,I39,G39,E39)</f>
        <v>0</v>
      </c>
      <c r="AA39" s="129"/>
    </row>
    <row r="40" spans="1:27" ht="9.75" customHeight="1">
      <c r="A40" s="175"/>
      <c r="B40" s="282"/>
      <c r="C40" s="85"/>
      <c r="D40" s="289"/>
      <c r="E40" s="131"/>
      <c r="F40" s="289"/>
      <c r="G40" s="131"/>
      <c r="H40" s="289"/>
      <c r="I40" s="131"/>
      <c r="J40" s="289"/>
      <c r="K40" s="131"/>
      <c r="L40" s="289"/>
      <c r="M40" s="131"/>
      <c r="N40" s="289"/>
      <c r="O40" s="131"/>
      <c r="P40" s="289"/>
      <c r="Q40" s="131"/>
      <c r="R40" s="289"/>
      <c r="S40" s="131"/>
      <c r="T40" s="301"/>
      <c r="U40" s="302"/>
      <c r="V40" s="289"/>
      <c r="W40" s="131"/>
      <c r="X40" s="270"/>
      <c r="Y40" s="292"/>
      <c r="Z40" s="136">
        <f>SUM(W40,S40,Q40,O40,M40,K40,I40,G40,E40)</f>
        <v>0</v>
      </c>
      <c r="AA40" s="137"/>
    </row>
    <row r="41" spans="1:27" ht="9.75" customHeight="1">
      <c r="A41" s="176"/>
      <c r="B41" s="282"/>
      <c r="C41" s="85"/>
      <c r="D41" s="289"/>
      <c r="E41" s="132"/>
      <c r="F41" s="289"/>
      <c r="G41" s="132"/>
      <c r="H41" s="289"/>
      <c r="I41" s="132"/>
      <c r="J41" s="289"/>
      <c r="K41" s="132"/>
      <c r="L41" s="289"/>
      <c r="M41" s="132"/>
      <c r="N41" s="289"/>
      <c r="O41" s="132"/>
      <c r="P41" s="289"/>
      <c r="Q41" s="132"/>
      <c r="R41" s="289"/>
      <c r="S41" s="132"/>
      <c r="T41" s="301"/>
      <c r="U41" s="302"/>
      <c r="V41" s="289"/>
      <c r="W41" s="132"/>
      <c r="X41" s="270"/>
      <c r="Y41" s="292"/>
      <c r="Z41" s="136">
        <f>SUM(W41,S41,Q41,O41,M41,K41,I41,G41,E41)</f>
        <v>0</v>
      </c>
      <c r="AA41" s="137"/>
    </row>
    <row r="42" spans="1:27" ht="9.75" customHeight="1" thickBot="1">
      <c r="A42" s="177"/>
      <c r="B42" s="283"/>
      <c r="C42" s="88"/>
      <c r="D42" s="290"/>
      <c r="E42" s="133"/>
      <c r="F42" s="290"/>
      <c r="G42" s="132"/>
      <c r="H42" s="290"/>
      <c r="I42" s="132"/>
      <c r="J42" s="290"/>
      <c r="K42" s="133"/>
      <c r="L42" s="290"/>
      <c r="M42" s="133"/>
      <c r="N42" s="290"/>
      <c r="O42" s="133"/>
      <c r="P42" s="290"/>
      <c r="Q42" s="133"/>
      <c r="R42" s="290"/>
      <c r="S42" s="133"/>
      <c r="T42" s="303"/>
      <c r="U42" s="304"/>
      <c r="V42" s="290"/>
      <c r="W42" s="133"/>
      <c r="X42" s="271"/>
      <c r="Y42" s="295"/>
      <c r="Z42" s="101">
        <f>SUM(W42,S42,Q42,O42,M42,K42,I42,G42,E42)</f>
        <v>0</v>
      </c>
      <c r="AA42" s="138"/>
    </row>
    <row r="43" spans="1:27" ht="9.75" customHeight="1">
      <c r="A43" s="174">
        <v>10</v>
      </c>
      <c r="B43" s="281"/>
      <c r="C43" s="89"/>
      <c r="D43" s="288"/>
      <c r="E43" s="130"/>
      <c r="F43" s="288"/>
      <c r="G43" s="130"/>
      <c r="H43" s="288"/>
      <c r="I43" s="130"/>
      <c r="J43" s="288"/>
      <c r="K43" s="130"/>
      <c r="L43" s="288"/>
      <c r="M43" s="130"/>
      <c r="N43" s="288"/>
      <c r="O43" s="130"/>
      <c r="P43" s="288"/>
      <c r="Q43" s="130"/>
      <c r="R43" s="288"/>
      <c r="S43" s="130"/>
      <c r="T43" s="288"/>
      <c r="U43" s="130"/>
      <c r="V43" s="299"/>
      <c r="W43" s="300"/>
      <c r="X43" s="269">
        <f>SUM(T43,R43,P43,N43,L43,J43,H43,F43,D43)</f>
        <v>0</v>
      </c>
      <c r="Y43" s="291"/>
      <c r="Z43" s="128">
        <f>SUM(U43,S43,Q43,O43,M43,K43,I43,G43,E43)</f>
        <v>0</v>
      </c>
      <c r="AA43" s="129"/>
    </row>
    <row r="44" spans="1:27" ht="9.75" customHeight="1">
      <c r="A44" s="175"/>
      <c r="B44" s="282"/>
      <c r="C44" s="85"/>
      <c r="D44" s="289"/>
      <c r="E44" s="131"/>
      <c r="F44" s="289"/>
      <c r="G44" s="131"/>
      <c r="H44" s="289"/>
      <c r="I44" s="131"/>
      <c r="J44" s="289"/>
      <c r="K44" s="131"/>
      <c r="L44" s="289"/>
      <c r="M44" s="131"/>
      <c r="N44" s="287"/>
      <c r="O44" s="131"/>
      <c r="P44" s="289"/>
      <c r="Q44" s="131"/>
      <c r="R44" s="289"/>
      <c r="S44" s="131"/>
      <c r="T44" s="289"/>
      <c r="U44" s="131"/>
      <c r="V44" s="301"/>
      <c r="W44" s="302"/>
      <c r="X44" s="270"/>
      <c r="Y44" s="292"/>
      <c r="Z44" s="136">
        <f>SUM(U44,S44,Q44,O44,M44,K44,I44,G44,E44)</f>
        <v>0</v>
      </c>
      <c r="AA44" s="137"/>
    </row>
    <row r="45" spans="1:27" ht="9.75" customHeight="1">
      <c r="A45" s="176"/>
      <c r="B45" s="282"/>
      <c r="C45" s="85"/>
      <c r="D45" s="289"/>
      <c r="E45" s="132"/>
      <c r="F45" s="289"/>
      <c r="G45" s="132"/>
      <c r="H45" s="289"/>
      <c r="I45" s="132"/>
      <c r="J45" s="289"/>
      <c r="K45" s="132"/>
      <c r="L45" s="289"/>
      <c r="M45" s="134"/>
      <c r="N45" s="289"/>
      <c r="O45" s="132"/>
      <c r="P45" s="289"/>
      <c r="Q45" s="132"/>
      <c r="R45" s="289"/>
      <c r="S45" s="132"/>
      <c r="T45" s="289"/>
      <c r="U45" s="132"/>
      <c r="V45" s="301"/>
      <c r="W45" s="302"/>
      <c r="X45" s="270"/>
      <c r="Y45" s="292"/>
      <c r="Z45" s="136">
        <f>SUM(U45,S45,Q45,O45,M45,K45,I45,G45,E45)</f>
        <v>0</v>
      </c>
      <c r="AA45" s="137"/>
    </row>
    <row r="46" spans="1:27" ht="9.75" customHeight="1" thickBot="1">
      <c r="A46" s="177"/>
      <c r="B46" s="283"/>
      <c r="C46" s="88"/>
      <c r="D46" s="290"/>
      <c r="E46" s="133"/>
      <c r="F46" s="290"/>
      <c r="G46" s="133"/>
      <c r="H46" s="290"/>
      <c r="I46" s="133"/>
      <c r="J46" s="290"/>
      <c r="K46" s="133"/>
      <c r="L46" s="290"/>
      <c r="M46" s="133"/>
      <c r="N46" s="290"/>
      <c r="O46" s="133"/>
      <c r="P46" s="290"/>
      <c r="Q46" s="133"/>
      <c r="R46" s="290"/>
      <c r="S46" s="133"/>
      <c r="T46" s="290"/>
      <c r="U46" s="133"/>
      <c r="V46" s="303"/>
      <c r="W46" s="304"/>
      <c r="X46" s="271"/>
      <c r="Y46" s="295"/>
      <c r="Z46" s="101">
        <f>SUM(U46,S46,Q46,O46,M46,K46,I46,G46,E46)</f>
        <v>0</v>
      </c>
      <c r="AA46" s="138"/>
    </row>
    <row r="49" spans="4:27" ht="11.25">
      <c r="D49" s="225" t="s">
        <v>10</v>
      </c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V49" s="225" t="s">
        <v>11</v>
      </c>
      <c r="W49" s="225"/>
      <c r="X49" s="225"/>
      <c r="Y49" s="225"/>
      <c r="Z49" s="225"/>
      <c r="AA49" s="225"/>
    </row>
  </sheetData>
  <sheetProtection/>
  <mergeCells count="158">
    <mergeCell ref="A1:AA1"/>
    <mergeCell ref="A2:AA2"/>
    <mergeCell ref="V49:AA49"/>
    <mergeCell ref="D49:O49"/>
    <mergeCell ref="X43:X46"/>
    <mergeCell ref="Y43:Y46"/>
    <mergeCell ref="V43:W46"/>
    <mergeCell ref="N43:N46"/>
    <mergeCell ref="P43:P46"/>
    <mergeCell ref="R43:R46"/>
    <mergeCell ref="T43:T46"/>
    <mergeCell ref="X39:X42"/>
    <mergeCell ref="Y39:Y42"/>
    <mergeCell ref="A43:A46"/>
    <mergeCell ref="B43:B46"/>
    <mergeCell ref="D43:D46"/>
    <mergeCell ref="F43:F46"/>
    <mergeCell ref="H43:H46"/>
    <mergeCell ref="J43:J46"/>
    <mergeCell ref="L43:L46"/>
    <mergeCell ref="P39:P42"/>
    <mergeCell ref="R39:R42"/>
    <mergeCell ref="T39:U42"/>
    <mergeCell ref="V39:V42"/>
    <mergeCell ref="H39:H42"/>
    <mergeCell ref="J39:J42"/>
    <mergeCell ref="L39:L42"/>
    <mergeCell ref="N39:N42"/>
    <mergeCell ref="A39:A42"/>
    <mergeCell ref="B39:B42"/>
    <mergeCell ref="D39:D42"/>
    <mergeCell ref="F39:F42"/>
    <mergeCell ref="X35:X38"/>
    <mergeCell ref="Y35:Y38"/>
    <mergeCell ref="V35:V38"/>
    <mergeCell ref="N35:N38"/>
    <mergeCell ref="P35:P38"/>
    <mergeCell ref="R35:S38"/>
    <mergeCell ref="T35:T38"/>
    <mergeCell ref="X31:X34"/>
    <mergeCell ref="Y31:Y34"/>
    <mergeCell ref="A35:A38"/>
    <mergeCell ref="B35:B38"/>
    <mergeCell ref="D35:D38"/>
    <mergeCell ref="F35:F38"/>
    <mergeCell ref="H35:H38"/>
    <mergeCell ref="J35:J38"/>
    <mergeCell ref="L35:L38"/>
    <mergeCell ref="P31:Q34"/>
    <mergeCell ref="R31:R34"/>
    <mergeCell ref="T31:T34"/>
    <mergeCell ref="V31:V34"/>
    <mergeCell ref="H31:H34"/>
    <mergeCell ref="J31:J34"/>
    <mergeCell ref="L31:L34"/>
    <mergeCell ref="N31:N34"/>
    <mergeCell ref="A31:A34"/>
    <mergeCell ref="B31:B34"/>
    <mergeCell ref="D31:D34"/>
    <mergeCell ref="F31:F34"/>
    <mergeCell ref="X27:X30"/>
    <mergeCell ref="Y27:Y30"/>
    <mergeCell ref="V27:V30"/>
    <mergeCell ref="N27:O30"/>
    <mergeCell ref="P27:P30"/>
    <mergeCell ref="R27:R30"/>
    <mergeCell ref="T27:T30"/>
    <mergeCell ref="X23:X26"/>
    <mergeCell ref="Y23:Y26"/>
    <mergeCell ref="A27:A30"/>
    <mergeCell ref="B27:B30"/>
    <mergeCell ref="D27:D30"/>
    <mergeCell ref="F27:F30"/>
    <mergeCell ref="H27:H30"/>
    <mergeCell ref="J27:J30"/>
    <mergeCell ref="L27:L30"/>
    <mergeCell ref="P23:P26"/>
    <mergeCell ref="R23:R26"/>
    <mergeCell ref="T23:T26"/>
    <mergeCell ref="V23:V26"/>
    <mergeCell ref="H23:H26"/>
    <mergeCell ref="J23:J26"/>
    <mergeCell ref="L23:M26"/>
    <mergeCell ref="N23:N26"/>
    <mergeCell ref="A23:A26"/>
    <mergeCell ref="B23:B26"/>
    <mergeCell ref="D23:D26"/>
    <mergeCell ref="F23:F26"/>
    <mergeCell ref="X19:X22"/>
    <mergeCell ref="Y19:Y22"/>
    <mergeCell ref="V19:V22"/>
    <mergeCell ref="N19:N22"/>
    <mergeCell ref="P19:P22"/>
    <mergeCell ref="R19:R22"/>
    <mergeCell ref="T19:T22"/>
    <mergeCell ref="X15:X18"/>
    <mergeCell ref="Y15:Y18"/>
    <mergeCell ref="A19:A22"/>
    <mergeCell ref="B19:B22"/>
    <mergeCell ref="D19:D22"/>
    <mergeCell ref="F19:F22"/>
    <mergeCell ref="H19:H22"/>
    <mergeCell ref="J19:K22"/>
    <mergeCell ref="L19:L22"/>
    <mergeCell ref="P15:P18"/>
    <mergeCell ref="R15:R18"/>
    <mergeCell ref="T15:T18"/>
    <mergeCell ref="V15:V18"/>
    <mergeCell ref="H15:I18"/>
    <mergeCell ref="J15:J18"/>
    <mergeCell ref="L15:L18"/>
    <mergeCell ref="N15:N18"/>
    <mergeCell ref="A15:A18"/>
    <mergeCell ref="B15:B18"/>
    <mergeCell ref="D15:D18"/>
    <mergeCell ref="F15:F18"/>
    <mergeCell ref="X11:X14"/>
    <mergeCell ref="Y11:Y14"/>
    <mergeCell ref="V11:V14"/>
    <mergeCell ref="N11:N14"/>
    <mergeCell ref="P11:P14"/>
    <mergeCell ref="R11:R14"/>
    <mergeCell ref="T11:T14"/>
    <mergeCell ref="X7:X10"/>
    <mergeCell ref="Y7:Y10"/>
    <mergeCell ref="A11:A14"/>
    <mergeCell ref="B11:B14"/>
    <mergeCell ref="D11:D14"/>
    <mergeCell ref="F11:G14"/>
    <mergeCell ref="H11:H14"/>
    <mergeCell ref="J11:J14"/>
    <mergeCell ref="L11:L14"/>
    <mergeCell ref="P7:P10"/>
    <mergeCell ref="R7:R10"/>
    <mergeCell ref="T7:T10"/>
    <mergeCell ref="V7:V10"/>
    <mergeCell ref="H7:H10"/>
    <mergeCell ref="J7:J10"/>
    <mergeCell ref="L7:L10"/>
    <mergeCell ref="N7:N10"/>
    <mergeCell ref="A7:A10"/>
    <mergeCell ref="B7:B10"/>
    <mergeCell ref="D7:E10"/>
    <mergeCell ref="F7:F10"/>
    <mergeCell ref="X5:Y5"/>
    <mergeCell ref="Z5:AA5"/>
    <mergeCell ref="V5:W6"/>
    <mergeCell ref="N5:O6"/>
    <mergeCell ref="P5:Q6"/>
    <mergeCell ref="R5:S6"/>
    <mergeCell ref="T5:U6"/>
    <mergeCell ref="H5:I6"/>
    <mergeCell ref="J5:K6"/>
    <mergeCell ref="L5:M6"/>
    <mergeCell ref="B5:B6"/>
    <mergeCell ref="C5:C6"/>
    <mergeCell ref="D5:E6"/>
    <mergeCell ref="F5:G6"/>
  </mergeCells>
  <printOptions horizontalCentered="1" verticalCentered="1"/>
  <pageMargins left="0.4330708661417323" right="0.4724409448818898" top="0.3937007874015748" bottom="0.1968503937007874" header="0" footer="0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K65"/>
  <sheetViews>
    <sheetView zoomScalePageLayoutView="0" workbookViewId="0" topLeftCell="A1">
      <selection activeCell="Y72" sqref="Y72"/>
    </sheetView>
  </sheetViews>
  <sheetFormatPr defaultColWidth="3.7109375" defaultRowHeight="12.75"/>
  <cols>
    <col min="1" max="1" width="3.8515625" style="2" bestFit="1" customWidth="1"/>
    <col min="2" max="2" width="20.421875" style="3" customWidth="1"/>
    <col min="3" max="3" width="13.140625" style="3" customWidth="1"/>
    <col min="4" max="4" width="3.7109375" style="2" customWidth="1"/>
    <col min="5" max="5" width="2.28125" style="2" customWidth="1"/>
    <col min="6" max="6" width="3.7109375" style="2" customWidth="1"/>
    <col min="7" max="7" width="2.28125" style="2" customWidth="1"/>
    <col min="8" max="8" width="3.7109375" style="2" customWidth="1"/>
    <col min="9" max="9" width="2.28125" style="2" customWidth="1"/>
    <col min="10" max="10" width="3.7109375" style="2" customWidth="1"/>
    <col min="11" max="11" width="2.28125" style="2" customWidth="1"/>
    <col min="12" max="12" width="3.7109375" style="2" customWidth="1"/>
    <col min="13" max="13" width="2.28125" style="2" customWidth="1"/>
    <col min="14" max="14" width="3.7109375" style="2" customWidth="1"/>
    <col min="15" max="15" width="2.28125" style="2" customWidth="1"/>
    <col min="16" max="16" width="3.7109375" style="2" customWidth="1"/>
    <col min="17" max="17" width="2.28125" style="2" customWidth="1"/>
    <col min="18" max="18" width="3.7109375" style="2" customWidth="1"/>
    <col min="19" max="19" width="2.421875" style="2" customWidth="1"/>
    <col min="20" max="20" width="3.7109375" style="2" customWidth="1"/>
    <col min="21" max="21" width="2.421875" style="2" customWidth="1"/>
    <col min="22" max="22" width="3.7109375" style="2" customWidth="1"/>
    <col min="23" max="23" width="2.421875" style="2" customWidth="1"/>
    <col min="24" max="24" width="3.7109375" style="2" customWidth="1"/>
    <col min="25" max="25" width="2.421875" style="2" customWidth="1"/>
    <col min="26" max="26" width="3.7109375" style="2" customWidth="1"/>
    <col min="27" max="27" width="2.421875" style="2" customWidth="1"/>
    <col min="28" max="28" width="3.7109375" style="2" customWidth="1"/>
    <col min="29" max="29" width="2.421875" style="2" customWidth="1"/>
    <col min="30" max="30" width="3.7109375" style="2" customWidth="1"/>
    <col min="31" max="31" width="2.421875" style="2" customWidth="1"/>
    <col min="32" max="32" width="3.7109375" style="2" customWidth="1"/>
    <col min="33" max="33" width="2.421875" style="2" customWidth="1"/>
    <col min="34" max="34" width="4.57421875" style="2" customWidth="1"/>
    <col min="35" max="35" width="4.421875" style="2" customWidth="1"/>
    <col min="36" max="36" width="3.8515625" style="2" customWidth="1"/>
    <col min="37" max="37" width="3.57421875" style="2" customWidth="1"/>
    <col min="38" max="16384" width="3.7109375" style="2" customWidth="1"/>
  </cols>
  <sheetData>
    <row r="1" spans="1:37" ht="20.25">
      <c r="A1" s="195" t="s">
        <v>13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  <c r="AE1" s="195"/>
      <c r="AF1" s="195"/>
      <c r="AG1" s="195"/>
      <c r="AH1" s="195"/>
      <c r="AI1" s="195"/>
      <c r="AJ1" s="195"/>
      <c r="AK1" s="195"/>
    </row>
    <row r="2" spans="1:37" ht="15.75">
      <c r="A2" s="196" t="s">
        <v>19</v>
      </c>
      <c r="B2" s="196"/>
      <c r="C2" s="83"/>
      <c r="N2" s="305" t="s">
        <v>18</v>
      </c>
      <c r="O2" s="305"/>
      <c r="P2" s="305"/>
      <c r="Q2" s="305"/>
      <c r="R2" s="305"/>
      <c r="S2" s="305"/>
      <c r="T2" s="305"/>
      <c r="U2" s="305"/>
      <c r="V2" s="305"/>
      <c r="W2" s="305"/>
      <c r="X2" s="305"/>
      <c r="Y2" s="305"/>
      <c r="Z2" s="305"/>
      <c r="AA2" s="305"/>
      <c r="AB2" s="305"/>
      <c r="AC2" s="305"/>
      <c r="AD2" s="305"/>
      <c r="AE2" s="305"/>
      <c r="AF2" s="305"/>
      <c r="AG2" s="305"/>
      <c r="AH2" s="305"/>
      <c r="AI2" s="305"/>
      <c r="AJ2" s="83"/>
      <c r="AK2" s="83"/>
    </row>
    <row r="3" spans="1:37" ht="9.75" customHeight="1" thickBot="1">
      <c r="A3" s="4"/>
      <c r="B3" s="4"/>
      <c r="C3" s="4"/>
      <c r="AH3" s="4"/>
      <c r="AI3" s="4"/>
      <c r="AJ3" s="4"/>
      <c r="AK3" s="4"/>
    </row>
    <row r="4" spans="1:37" ht="9.75" customHeight="1">
      <c r="A4" s="103" t="s">
        <v>2</v>
      </c>
      <c r="B4" s="197" t="s">
        <v>3</v>
      </c>
      <c r="C4" s="197" t="s">
        <v>4</v>
      </c>
      <c r="D4" s="199">
        <v>1</v>
      </c>
      <c r="E4" s="200"/>
      <c r="F4" s="203">
        <v>2</v>
      </c>
      <c r="G4" s="204"/>
      <c r="H4" s="199">
        <v>3</v>
      </c>
      <c r="I4" s="200"/>
      <c r="J4" s="203">
        <v>4</v>
      </c>
      <c r="K4" s="204"/>
      <c r="L4" s="199">
        <v>5</v>
      </c>
      <c r="M4" s="200"/>
      <c r="N4" s="203">
        <v>6</v>
      </c>
      <c r="O4" s="204"/>
      <c r="P4" s="199">
        <v>7</v>
      </c>
      <c r="Q4" s="200"/>
      <c r="R4" s="236">
        <v>8</v>
      </c>
      <c r="S4" s="237"/>
      <c r="T4" s="236">
        <v>9</v>
      </c>
      <c r="U4" s="237"/>
      <c r="V4" s="236">
        <v>10</v>
      </c>
      <c r="W4" s="237"/>
      <c r="X4" s="236">
        <v>11</v>
      </c>
      <c r="Y4" s="237"/>
      <c r="Z4" s="236">
        <v>12</v>
      </c>
      <c r="AA4" s="237"/>
      <c r="AB4" s="236">
        <v>13</v>
      </c>
      <c r="AC4" s="237"/>
      <c r="AD4" s="236">
        <v>14</v>
      </c>
      <c r="AE4" s="237"/>
      <c r="AF4" s="236">
        <v>15</v>
      </c>
      <c r="AG4" s="237"/>
      <c r="AH4" s="284" t="s">
        <v>5</v>
      </c>
      <c r="AI4" s="285"/>
      <c r="AJ4" s="284" t="s">
        <v>20</v>
      </c>
      <c r="AK4" s="286"/>
    </row>
    <row r="5" spans="1:37" ht="9.75" customHeight="1" thickBot="1">
      <c r="A5" s="104" t="s">
        <v>7</v>
      </c>
      <c r="B5" s="198"/>
      <c r="C5" s="198"/>
      <c r="D5" s="201"/>
      <c r="E5" s="202"/>
      <c r="F5" s="205"/>
      <c r="G5" s="206"/>
      <c r="H5" s="201"/>
      <c r="I5" s="202"/>
      <c r="J5" s="205"/>
      <c r="K5" s="206"/>
      <c r="L5" s="201"/>
      <c r="M5" s="202"/>
      <c r="N5" s="205"/>
      <c r="O5" s="206"/>
      <c r="P5" s="201"/>
      <c r="Q5" s="202"/>
      <c r="R5" s="238"/>
      <c r="S5" s="239"/>
      <c r="T5" s="238"/>
      <c r="U5" s="239"/>
      <c r="V5" s="238"/>
      <c r="W5" s="239"/>
      <c r="X5" s="238"/>
      <c r="Y5" s="239"/>
      <c r="Z5" s="238"/>
      <c r="AA5" s="239"/>
      <c r="AB5" s="238"/>
      <c r="AC5" s="239"/>
      <c r="AD5" s="238"/>
      <c r="AE5" s="239"/>
      <c r="AF5" s="238"/>
      <c r="AG5" s="239"/>
      <c r="AH5" s="101" t="s">
        <v>8</v>
      </c>
      <c r="AI5" s="102" t="s">
        <v>9</v>
      </c>
      <c r="AJ5" s="118" t="s">
        <v>8</v>
      </c>
      <c r="AK5" s="112" t="s">
        <v>9</v>
      </c>
    </row>
    <row r="6" spans="1:37" ht="7.5" customHeight="1">
      <c r="A6" s="210">
        <v>1</v>
      </c>
      <c r="B6" s="306"/>
      <c r="C6" s="105"/>
      <c r="D6" s="211"/>
      <c r="E6" s="212"/>
      <c r="F6" s="309"/>
      <c r="G6" s="11"/>
      <c r="H6" s="310"/>
      <c r="I6" s="12"/>
      <c r="J6" s="309"/>
      <c r="K6" s="11"/>
      <c r="L6" s="310"/>
      <c r="M6" s="12"/>
      <c r="N6" s="309"/>
      <c r="O6" s="11"/>
      <c r="P6" s="311"/>
      <c r="Q6" s="20"/>
      <c r="R6" s="311"/>
      <c r="S6" s="20"/>
      <c r="T6" s="311"/>
      <c r="U6" s="20"/>
      <c r="V6" s="311"/>
      <c r="W6" s="20"/>
      <c r="X6" s="311"/>
      <c r="Y6" s="20"/>
      <c r="Z6" s="311"/>
      <c r="AA6" s="20"/>
      <c r="AB6" s="311"/>
      <c r="AC6" s="20"/>
      <c r="AD6" s="311"/>
      <c r="AE6" s="20"/>
      <c r="AF6" s="311"/>
      <c r="AG6" s="20"/>
      <c r="AH6" s="291">
        <f>SUM(D6,F6,H6,J6,L6,N6,P6,R6,T6,V6,X6,Z6,AB6,AD6,AF6)</f>
        <v>0</v>
      </c>
      <c r="AI6" s="291"/>
      <c r="AJ6" s="113">
        <f>SUM(E6,G6,I6,K6,M6,O6,Q6,AG6,AE6,AC6,AA6,Y6,W6,U6,S6)</f>
        <v>0</v>
      </c>
      <c r="AK6" s="114"/>
    </row>
    <row r="7" spans="1:37" ht="7.5" customHeight="1">
      <c r="A7" s="175"/>
      <c r="B7" s="307"/>
      <c r="C7" s="106"/>
      <c r="D7" s="167"/>
      <c r="E7" s="168"/>
      <c r="F7" s="309"/>
      <c r="G7" s="14"/>
      <c r="H7" s="310"/>
      <c r="I7" s="15"/>
      <c r="J7" s="309"/>
      <c r="K7" s="14"/>
      <c r="L7" s="310"/>
      <c r="M7" s="15"/>
      <c r="N7" s="309"/>
      <c r="O7" s="14"/>
      <c r="P7" s="310"/>
      <c r="Q7" s="15"/>
      <c r="R7" s="310"/>
      <c r="S7" s="15"/>
      <c r="T7" s="310"/>
      <c r="U7" s="15"/>
      <c r="V7" s="310"/>
      <c r="W7" s="15"/>
      <c r="X7" s="310"/>
      <c r="Y7" s="15"/>
      <c r="Z7" s="310"/>
      <c r="AA7" s="15"/>
      <c r="AB7" s="310"/>
      <c r="AC7" s="15"/>
      <c r="AD7" s="310"/>
      <c r="AE7" s="15"/>
      <c r="AF7" s="310"/>
      <c r="AG7" s="15"/>
      <c r="AH7" s="292"/>
      <c r="AI7" s="292"/>
      <c r="AJ7" s="119">
        <f aca="true" t="shared" si="0" ref="AJ7:AJ65">SUM(E7,G7,I7,K7,M7,O7,Q7,AG7,AE7,AC7,AA7,Y7,W7,U7,S7)</f>
        <v>0</v>
      </c>
      <c r="AK7" s="115"/>
    </row>
    <row r="8" spans="1:37" ht="7.5" customHeight="1">
      <c r="A8" s="176"/>
      <c r="B8" s="307"/>
      <c r="C8" s="107"/>
      <c r="D8" s="169"/>
      <c r="E8" s="170"/>
      <c r="F8" s="309"/>
      <c r="G8" s="17"/>
      <c r="H8" s="310"/>
      <c r="I8" s="18"/>
      <c r="J8" s="309"/>
      <c r="K8" s="17"/>
      <c r="L8" s="310"/>
      <c r="M8" s="18"/>
      <c r="N8" s="309"/>
      <c r="O8" s="17"/>
      <c r="P8" s="310"/>
      <c r="Q8" s="18"/>
      <c r="R8" s="310"/>
      <c r="S8" s="18"/>
      <c r="T8" s="310"/>
      <c r="U8" s="18"/>
      <c r="V8" s="310"/>
      <c r="W8" s="18"/>
      <c r="X8" s="310"/>
      <c r="Y8" s="18"/>
      <c r="Z8" s="310"/>
      <c r="AA8" s="18"/>
      <c r="AB8" s="310"/>
      <c r="AC8" s="18"/>
      <c r="AD8" s="310"/>
      <c r="AE8" s="18"/>
      <c r="AF8" s="310"/>
      <c r="AG8" s="18"/>
      <c r="AH8" s="292"/>
      <c r="AI8" s="292"/>
      <c r="AJ8" s="119">
        <f t="shared" si="0"/>
        <v>0</v>
      </c>
      <c r="AK8" s="116"/>
    </row>
    <row r="9" spans="1:37" ht="7.5" customHeight="1" thickBot="1">
      <c r="A9" s="176"/>
      <c r="B9" s="308"/>
      <c r="C9" s="107"/>
      <c r="D9" s="169"/>
      <c r="E9" s="170"/>
      <c r="F9" s="309"/>
      <c r="G9" s="17"/>
      <c r="H9" s="310"/>
      <c r="I9" s="18"/>
      <c r="J9" s="309"/>
      <c r="K9" s="17"/>
      <c r="L9" s="310"/>
      <c r="M9" s="18"/>
      <c r="N9" s="309"/>
      <c r="O9" s="17"/>
      <c r="P9" s="312"/>
      <c r="Q9" s="22"/>
      <c r="R9" s="312"/>
      <c r="S9" s="22"/>
      <c r="T9" s="312"/>
      <c r="U9" s="22"/>
      <c r="V9" s="312"/>
      <c r="W9" s="22"/>
      <c r="X9" s="312"/>
      <c r="Y9" s="22"/>
      <c r="Z9" s="312"/>
      <c r="AA9" s="22"/>
      <c r="AB9" s="312"/>
      <c r="AC9" s="22"/>
      <c r="AD9" s="312"/>
      <c r="AE9" s="22"/>
      <c r="AF9" s="312"/>
      <c r="AG9" s="22"/>
      <c r="AH9" s="295"/>
      <c r="AI9" s="292"/>
      <c r="AJ9" s="120">
        <f t="shared" si="0"/>
        <v>0</v>
      </c>
      <c r="AK9" s="117"/>
    </row>
    <row r="10" spans="1:37" ht="7.5" customHeight="1">
      <c r="A10" s="174">
        <v>2</v>
      </c>
      <c r="B10" s="306"/>
      <c r="C10" s="108"/>
      <c r="D10" s="311"/>
      <c r="E10" s="20"/>
      <c r="F10" s="187"/>
      <c r="G10" s="188"/>
      <c r="H10" s="311"/>
      <c r="I10" s="20"/>
      <c r="J10" s="313"/>
      <c r="K10" s="23"/>
      <c r="L10" s="311"/>
      <c r="M10" s="20"/>
      <c r="N10" s="313"/>
      <c r="O10" s="23"/>
      <c r="P10" s="311"/>
      <c r="Q10" s="20"/>
      <c r="R10" s="311"/>
      <c r="S10" s="20"/>
      <c r="T10" s="311"/>
      <c r="U10" s="20"/>
      <c r="V10" s="311"/>
      <c r="W10" s="20"/>
      <c r="X10" s="311"/>
      <c r="Y10" s="20"/>
      <c r="Z10" s="311"/>
      <c r="AA10" s="20"/>
      <c r="AB10" s="311"/>
      <c r="AC10" s="20"/>
      <c r="AD10" s="311"/>
      <c r="AE10" s="20"/>
      <c r="AF10" s="311"/>
      <c r="AG10" s="20"/>
      <c r="AH10" s="291">
        <f>SUM(D10,F10,H10,J10,L10,N10,P10,R10,T10,V10,X10,Z10,AB10,AD10,AF10)</f>
        <v>0</v>
      </c>
      <c r="AI10" s="291"/>
      <c r="AJ10" s="113">
        <f t="shared" si="0"/>
        <v>0</v>
      </c>
      <c r="AK10" s="114"/>
    </row>
    <row r="11" spans="1:37" ht="7.5" customHeight="1">
      <c r="A11" s="175"/>
      <c r="B11" s="307"/>
      <c r="C11" s="106"/>
      <c r="D11" s="310"/>
      <c r="E11" s="15"/>
      <c r="F11" s="189"/>
      <c r="G11" s="190"/>
      <c r="H11" s="310"/>
      <c r="I11" s="15"/>
      <c r="J11" s="309"/>
      <c r="K11" s="14"/>
      <c r="L11" s="310"/>
      <c r="M11" s="15"/>
      <c r="N11" s="309"/>
      <c r="O11" s="14"/>
      <c r="P11" s="310"/>
      <c r="Q11" s="15"/>
      <c r="R11" s="310"/>
      <c r="S11" s="15"/>
      <c r="T11" s="310"/>
      <c r="U11" s="15"/>
      <c r="V11" s="310"/>
      <c r="W11" s="15"/>
      <c r="X11" s="310"/>
      <c r="Y11" s="15"/>
      <c r="Z11" s="310"/>
      <c r="AA11" s="15"/>
      <c r="AB11" s="310"/>
      <c r="AC11" s="15"/>
      <c r="AD11" s="310"/>
      <c r="AE11" s="15"/>
      <c r="AF11" s="310"/>
      <c r="AG11" s="15"/>
      <c r="AH11" s="292"/>
      <c r="AI11" s="292"/>
      <c r="AJ11" s="119">
        <f t="shared" si="0"/>
        <v>0</v>
      </c>
      <c r="AK11" s="115"/>
    </row>
    <row r="12" spans="1:37" ht="7.5" customHeight="1">
      <c r="A12" s="176"/>
      <c r="B12" s="307"/>
      <c r="C12" s="106"/>
      <c r="D12" s="310"/>
      <c r="E12" s="18"/>
      <c r="F12" s="191"/>
      <c r="G12" s="192"/>
      <c r="H12" s="310"/>
      <c r="I12" s="18"/>
      <c r="J12" s="309"/>
      <c r="K12" s="17"/>
      <c r="L12" s="310"/>
      <c r="M12" s="18"/>
      <c r="N12" s="309"/>
      <c r="O12" s="17"/>
      <c r="P12" s="310"/>
      <c r="Q12" s="18"/>
      <c r="R12" s="310"/>
      <c r="S12" s="18"/>
      <c r="T12" s="310"/>
      <c r="U12" s="18"/>
      <c r="V12" s="310"/>
      <c r="W12" s="18"/>
      <c r="X12" s="310"/>
      <c r="Y12" s="18"/>
      <c r="Z12" s="310"/>
      <c r="AA12" s="18"/>
      <c r="AB12" s="310"/>
      <c r="AC12" s="18"/>
      <c r="AD12" s="310"/>
      <c r="AE12" s="18"/>
      <c r="AF12" s="310"/>
      <c r="AG12" s="18"/>
      <c r="AH12" s="292"/>
      <c r="AI12" s="292"/>
      <c r="AJ12" s="119">
        <f t="shared" si="0"/>
        <v>0</v>
      </c>
      <c r="AK12" s="116"/>
    </row>
    <row r="13" spans="1:37" ht="7.5" customHeight="1" thickBot="1">
      <c r="A13" s="177"/>
      <c r="B13" s="308"/>
      <c r="C13" s="109"/>
      <c r="D13" s="312"/>
      <c r="E13" s="22"/>
      <c r="F13" s="193"/>
      <c r="G13" s="194"/>
      <c r="H13" s="312"/>
      <c r="I13" s="22"/>
      <c r="J13" s="314"/>
      <c r="K13" s="24"/>
      <c r="L13" s="312"/>
      <c r="M13" s="22"/>
      <c r="N13" s="314"/>
      <c r="O13" s="24"/>
      <c r="P13" s="312"/>
      <c r="Q13" s="22"/>
      <c r="R13" s="312"/>
      <c r="S13" s="22"/>
      <c r="T13" s="312"/>
      <c r="U13" s="22"/>
      <c r="V13" s="312"/>
      <c r="W13" s="22"/>
      <c r="X13" s="312"/>
      <c r="Y13" s="22"/>
      <c r="Z13" s="312"/>
      <c r="AA13" s="22"/>
      <c r="AB13" s="312"/>
      <c r="AC13" s="22"/>
      <c r="AD13" s="312"/>
      <c r="AE13" s="22"/>
      <c r="AF13" s="312"/>
      <c r="AG13" s="22"/>
      <c r="AH13" s="295"/>
      <c r="AI13" s="295"/>
      <c r="AJ13" s="120">
        <f t="shared" si="0"/>
        <v>0</v>
      </c>
      <c r="AK13" s="117"/>
    </row>
    <row r="14" spans="1:37" ht="7.5" customHeight="1">
      <c r="A14" s="210">
        <v>3</v>
      </c>
      <c r="B14" s="306"/>
      <c r="C14" s="105"/>
      <c r="D14" s="310"/>
      <c r="E14" s="12"/>
      <c r="F14" s="309"/>
      <c r="G14" s="11"/>
      <c r="H14" s="211"/>
      <c r="I14" s="212"/>
      <c r="J14" s="309"/>
      <c r="K14" s="11"/>
      <c r="L14" s="310"/>
      <c r="M14" s="12"/>
      <c r="N14" s="309"/>
      <c r="O14" s="11"/>
      <c r="P14" s="311"/>
      <c r="Q14" s="20"/>
      <c r="R14" s="311"/>
      <c r="S14" s="20"/>
      <c r="T14" s="311"/>
      <c r="U14" s="20"/>
      <c r="V14" s="311"/>
      <c r="W14" s="20"/>
      <c r="X14" s="311"/>
      <c r="Y14" s="20"/>
      <c r="Z14" s="311"/>
      <c r="AA14" s="20"/>
      <c r="AB14" s="311"/>
      <c r="AC14" s="20"/>
      <c r="AD14" s="311"/>
      <c r="AE14" s="20"/>
      <c r="AF14" s="311"/>
      <c r="AG14" s="20"/>
      <c r="AH14" s="291">
        <f>SUM(D14,F14,H14,J14,L14,N14,P14,R14,T14,V14,X14,Z14,AB14,AD14,AF14)</f>
        <v>0</v>
      </c>
      <c r="AI14" s="292"/>
      <c r="AJ14" s="113">
        <f t="shared" si="0"/>
        <v>0</v>
      </c>
      <c r="AK14" s="114"/>
    </row>
    <row r="15" spans="1:37" ht="7.5" customHeight="1">
      <c r="A15" s="175"/>
      <c r="B15" s="307"/>
      <c r="C15" s="106"/>
      <c r="D15" s="310"/>
      <c r="E15" s="15"/>
      <c r="F15" s="309"/>
      <c r="G15" s="14"/>
      <c r="H15" s="167"/>
      <c r="I15" s="168"/>
      <c r="J15" s="309"/>
      <c r="K15" s="14"/>
      <c r="L15" s="310"/>
      <c r="M15" s="15"/>
      <c r="N15" s="309"/>
      <c r="O15" s="14"/>
      <c r="P15" s="310"/>
      <c r="Q15" s="15"/>
      <c r="R15" s="310"/>
      <c r="S15" s="15"/>
      <c r="T15" s="310"/>
      <c r="U15" s="15"/>
      <c r="V15" s="310"/>
      <c r="W15" s="15"/>
      <c r="X15" s="310"/>
      <c r="Y15" s="15"/>
      <c r="Z15" s="310"/>
      <c r="AA15" s="15"/>
      <c r="AB15" s="310"/>
      <c r="AC15" s="15"/>
      <c r="AD15" s="310"/>
      <c r="AE15" s="15"/>
      <c r="AF15" s="310"/>
      <c r="AG15" s="15"/>
      <c r="AH15" s="292"/>
      <c r="AI15" s="292"/>
      <c r="AJ15" s="119">
        <f t="shared" si="0"/>
        <v>0</v>
      </c>
      <c r="AK15" s="115"/>
    </row>
    <row r="16" spans="1:37" ht="7.5" customHeight="1">
      <c r="A16" s="176"/>
      <c r="B16" s="307"/>
      <c r="C16" s="106"/>
      <c r="D16" s="310"/>
      <c r="E16" s="18"/>
      <c r="F16" s="309"/>
      <c r="G16" s="17"/>
      <c r="H16" s="169"/>
      <c r="I16" s="170"/>
      <c r="J16" s="309"/>
      <c r="K16" s="17"/>
      <c r="L16" s="310"/>
      <c r="M16" s="18"/>
      <c r="N16" s="309"/>
      <c r="O16" s="17"/>
      <c r="P16" s="310"/>
      <c r="Q16" s="18"/>
      <c r="R16" s="310"/>
      <c r="S16" s="18"/>
      <c r="T16" s="310"/>
      <c r="U16" s="18"/>
      <c r="V16" s="310"/>
      <c r="W16" s="18"/>
      <c r="X16" s="310"/>
      <c r="Y16" s="18"/>
      <c r="Z16" s="310"/>
      <c r="AA16" s="18"/>
      <c r="AB16" s="310"/>
      <c r="AC16" s="18"/>
      <c r="AD16" s="310"/>
      <c r="AE16" s="18"/>
      <c r="AF16" s="310"/>
      <c r="AG16" s="18"/>
      <c r="AH16" s="292"/>
      <c r="AI16" s="292"/>
      <c r="AJ16" s="119">
        <f t="shared" si="0"/>
        <v>0</v>
      </c>
      <c r="AK16" s="116"/>
    </row>
    <row r="17" spans="1:37" ht="7.5" customHeight="1" thickBot="1">
      <c r="A17" s="176"/>
      <c r="B17" s="308"/>
      <c r="C17" s="106"/>
      <c r="D17" s="310"/>
      <c r="E17" s="18"/>
      <c r="F17" s="309"/>
      <c r="G17" s="17"/>
      <c r="H17" s="169"/>
      <c r="I17" s="170"/>
      <c r="J17" s="309"/>
      <c r="K17" s="17"/>
      <c r="L17" s="310"/>
      <c r="M17" s="18"/>
      <c r="N17" s="309"/>
      <c r="O17" s="17"/>
      <c r="P17" s="312"/>
      <c r="Q17" s="22"/>
      <c r="R17" s="312"/>
      <c r="S17" s="22"/>
      <c r="T17" s="312"/>
      <c r="U17" s="22"/>
      <c r="V17" s="312"/>
      <c r="W17" s="22"/>
      <c r="X17" s="312"/>
      <c r="Y17" s="22"/>
      <c r="Z17" s="312"/>
      <c r="AA17" s="22"/>
      <c r="AB17" s="312"/>
      <c r="AC17" s="22"/>
      <c r="AD17" s="312"/>
      <c r="AE17" s="22"/>
      <c r="AF17" s="312"/>
      <c r="AG17" s="22"/>
      <c r="AH17" s="295"/>
      <c r="AI17" s="292"/>
      <c r="AJ17" s="120">
        <f t="shared" si="0"/>
        <v>0</v>
      </c>
      <c r="AK17" s="117"/>
    </row>
    <row r="18" spans="1:37" ht="7.5" customHeight="1">
      <c r="A18" s="174">
        <v>4</v>
      </c>
      <c r="B18" s="306"/>
      <c r="C18" s="108"/>
      <c r="D18" s="311"/>
      <c r="E18" s="20"/>
      <c r="F18" s="313"/>
      <c r="G18" s="23"/>
      <c r="H18" s="311"/>
      <c r="I18" s="20"/>
      <c r="J18" s="187"/>
      <c r="K18" s="188"/>
      <c r="L18" s="311"/>
      <c r="M18" s="20"/>
      <c r="N18" s="313"/>
      <c r="O18" s="23"/>
      <c r="P18" s="311"/>
      <c r="Q18" s="20"/>
      <c r="R18" s="311"/>
      <c r="S18" s="20"/>
      <c r="T18" s="311"/>
      <c r="U18" s="20"/>
      <c r="V18" s="311"/>
      <c r="W18" s="20"/>
      <c r="X18" s="311"/>
      <c r="Y18" s="20"/>
      <c r="Z18" s="311"/>
      <c r="AA18" s="20"/>
      <c r="AB18" s="311"/>
      <c r="AC18" s="20"/>
      <c r="AD18" s="311"/>
      <c r="AE18" s="20"/>
      <c r="AF18" s="311"/>
      <c r="AG18" s="20"/>
      <c r="AH18" s="291">
        <f>SUM(D18,F18,H18,J18,L18,N18,P18,R18,T18,V18,X18,Z18,AB18,AD18,AF18)</f>
        <v>0</v>
      </c>
      <c r="AI18" s="291"/>
      <c r="AJ18" s="113">
        <f t="shared" si="0"/>
        <v>0</v>
      </c>
      <c r="AK18" s="114"/>
    </row>
    <row r="19" spans="1:37" ht="7.5" customHeight="1">
      <c r="A19" s="175"/>
      <c r="B19" s="307"/>
      <c r="C19" s="106"/>
      <c r="D19" s="310"/>
      <c r="E19" s="15"/>
      <c r="F19" s="309"/>
      <c r="G19" s="14"/>
      <c r="H19" s="310"/>
      <c r="I19" s="15"/>
      <c r="J19" s="189"/>
      <c r="K19" s="190"/>
      <c r="L19" s="310"/>
      <c r="M19" s="15"/>
      <c r="N19" s="309"/>
      <c r="O19" s="14"/>
      <c r="P19" s="310"/>
      <c r="Q19" s="15"/>
      <c r="R19" s="310"/>
      <c r="S19" s="15"/>
      <c r="T19" s="310"/>
      <c r="U19" s="15"/>
      <c r="V19" s="310"/>
      <c r="W19" s="15"/>
      <c r="X19" s="310"/>
      <c r="Y19" s="15"/>
      <c r="Z19" s="310"/>
      <c r="AA19" s="15"/>
      <c r="AB19" s="310"/>
      <c r="AC19" s="15"/>
      <c r="AD19" s="310"/>
      <c r="AE19" s="15"/>
      <c r="AF19" s="310"/>
      <c r="AG19" s="15"/>
      <c r="AH19" s="292"/>
      <c r="AI19" s="292"/>
      <c r="AJ19" s="119">
        <f t="shared" si="0"/>
        <v>0</v>
      </c>
      <c r="AK19" s="115"/>
    </row>
    <row r="20" spans="1:37" ht="7.5" customHeight="1">
      <c r="A20" s="176"/>
      <c r="B20" s="307"/>
      <c r="C20" s="106"/>
      <c r="D20" s="310"/>
      <c r="E20" s="18"/>
      <c r="F20" s="309"/>
      <c r="G20" s="17"/>
      <c r="H20" s="310"/>
      <c r="I20" s="18"/>
      <c r="J20" s="191"/>
      <c r="K20" s="192"/>
      <c r="L20" s="310"/>
      <c r="M20" s="18"/>
      <c r="N20" s="309"/>
      <c r="O20" s="17"/>
      <c r="P20" s="310"/>
      <c r="Q20" s="18"/>
      <c r="R20" s="310"/>
      <c r="S20" s="18"/>
      <c r="T20" s="310"/>
      <c r="U20" s="18"/>
      <c r="V20" s="310"/>
      <c r="W20" s="18"/>
      <c r="X20" s="310"/>
      <c r="Y20" s="18"/>
      <c r="Z20" s="310"/>
      <c r="AA20" s="18"/>
      <c r="AB20" s="310"/>
      <c r="AC20" s="18"/>
      <c r="AD20" s="310"/>
      <c r="AE20" s="18"/>
      <c r="AF20" s="310"/>
      <c r="AG20" s="18"/>
      <c r="AH20" s="292"/>
      <c r="AI20" s="292"/>
      <c r="AJ20" s="119">
        <f t="shared" si="0"/>
        <v>0</v>
      </c>
      <c r="AK20" s="116"/>
    </row>
    <row r="21" spans="1:37" ht="7.5" customHeight="1" thickBot="1">
      <c r="A21" s="177"/>
      <c r="B21" s="308"/>
      <c r="C21" s="109"/>
      <c r="D21" s="312"/>
      <c r="E21" s="22"/>
      <c r="F21" s="314"/>
      <c r="G21" s="24"/>
      <c r="H21" s="312"/>
      <c r="I21" s="22"/>
      <c r="J21" s="193"/>
      <c r="K21" s="194"/>
      <c r="L21" s="312"/>
      <c r="M21" s="22"/>
      <c r="N21" s="314"/>
      <c r="O21" s="24"/>
      <c r="P21" s="312"/>
      <c r="Q21" s="22"/>
      <c r="R21" s="312"/>
      <c r="S21" s="22"/>
      <c r="T21" s="312"/>
      <c r="U21" s="22"/>
      <c r="V21" s="312"/>
      <c r="W21" s="22"/>
      <c r="X21" s="312"/>
      <c r="Y21" s="22"/>
      <c r="Z21" s="312"/>
      <c r="AA21" s="22"/>
      <c r="AB21" s="312"/>
      <c r="AC21" s="22"/>
      <c r="AD21" s="312"/>
      <c r="AE21" s="22"/>
      <c r="AF21" s="312"/>
      <c r="AG21" s="22"/>
      <c r="AH21" s="295"/>
      <c r="AI21" s="295"/>
      <c r="AJ21" s="120">
        <f t="shared" si="0"/>
        <v>0</v>
      </c>
      <c r="AK21" s="117"/>
    </row>
    <row r="22" spans="1:37" ht="7.5" customHeight="1">
      <c r="A22" s="210">
        <v>5</v>
      </c>
      <c r="B22" s="306"/>
      <c r="C22" s="105"/>
      <c r="D22" s="310"/>
      <c r="E22" s="12"/>
      <c r="F22" s="309"/>
      <c r="G22" s="11"/>
      <c r="H22" s="310"/>
      <c r="I22" s="12"/>
      <c r="J22" s="309"/>
      <c r="K22" s="11"/>
      <c r="L22" s="211"/>
      <c r="M22" s="212"/>
      <c r="N22" s="309"/>
      <c r="O22" s="11"/>
      <c r="P22" s="311"/>
      <c r="Q22" s="20"/>
      <c r="R22" s="311"/>
      <c r="S22" s="20"/>
      <c r="T22" s="311"/>
      <c r="U22" s="20"/>
      <c r="V22" s="311"/>
      <c r="W22" s="20"/>
      <c r="X22" s="311"/>
      <c r="Y22" s="20"/>
      <c r="Z22" s="311"/>
      <c r="AA22" s="20"/>
      <c r="AB22" s="311"/>
      <c r="AC22" s="20"/>
      <c r="AD22" s="311"/>
      <c r="AE22" s="20"/>
      <c r="AF22" s="311"/>
      <c r="AG22" s="20"/>
      <c r="AH22" s="291">
        <f>SUM(D22,F22,H22,J22,L22,N22,P22,R22,T22,V22,X22,Z22,AB22,AD22,AF22)</f>
        <v>0</v>
      </c>
      <c r="AI22" s="291"/>
      <c r="AJ22" s="113">
        <f t="shared" si="0"/>
        <v>0</v>
      </c>
      <c r="AK22" s="114"/>
    </row>
    <row r="23" spans="1:37" ht="7.5" customHeight="1">
      <c r="A23" s="175"/>
      <c r="B23" s="307"/>
      <c r="C23" s="106"/>
      <c r="D23" s="310"/>
      <c r="E23" s="15"/>
      <c r="F23" s="309"/>
      <c r="G23" s="14"/>
      <c r="H23" s="310"/>
      <c r="I23" s="15"/>
      <c r="J23" s="309"/>
      <c r="K23" s="14"/>
      <c r="L23" s="167"/>
      <c r="M23" s="168"/>
      <c r="N23" s="309"/>
      <c r="O23" s="14"/>
      <c r="P23" s="310"/>
      <c r="Q23" s="15"/>
      <c r="R23" s="310"/>
      <c r="S23" s="15"/>
      <c r="T23" s="310"/>
      <c r="U23" s="15"/>
      <c r="V23" s="310"/>
      <c r="W23" s="15"/>
      <c r="X23" s="310"/>
      <c r="Y23" s="15"/>
      <c r="Z23" s="310"/>
      <c r="AA23" s="15"/>
      <c r="AB23" s="310"/>
      <c r="AC23" s="15"/>
      <c r="AD23" s="310"/>
      <c r="AE23" s="15"/>
      <c r="AF23" s="310"/>
      <c r="AG23" s="15"/>
      <c r="AH23" s="292"/>
      <c r="AI23" s="292"/>
      <c r="AJ23" s="119">
        <f t="shared" si="0"/>
        <v>0</v>
      </c>
      <c r="AK23" s="115"/>
    </row>
    <row r="24" spans="1:37" ht="7.5" customHeight="1">
      <c r="A24" s="176"/>
      <c r="B24" s="307"/>
      <c r="C24" s="106"/>
      <c r="D24" s="310"/>
      <c r="E24" s="18"/>
      <c r="F24" s="309"/>
      <c r="G24" s="17"/>
      <c r="H24" s="310"/>
      <c r="I24" s="18"/>
      <c r="J24" s="309"/>
      <c r="K24" s="17"/>
      <c r="L24" s="169"/>
      <c r="M24" s="170"/>
      <c r="N24" s="309"/>
      <c r="O24" s="17"/>
      <c r="P24" s="310"/>
      <c r="Q24" s="18"/>
      <c r="R24" s="310"/>
      <c r="S24" s="18"/>
      <c r="T24" s="310"/>
      <c r="U24" s="18"/>
      <c r="V24" s="310"/>
      <c r="W24" s="18"/>
      <c r="X24" s="310"/>
      <c r="Y24" s="18"/>
      <c r="Z24" s="310"/>
      <c r="AA24" s="18"/>
      <c r="AB24" s="310"/>
      <c r="AC24" s="18"/>
      <c r="AD24" s="310"/>
      <c r="AE24" s="18"/>
      <c r="AF24" s="310"/>
      <c r="AG24" s="18"/>
      <c r="AH24" s="292"/>
      <c r="AI24" s="292"/>
      <c r="AJ24" s="119">
        <f t="shared" si="0"/>
        <v>0</v>
      </c>
      <c r="AK24" s="116"/>
    </row>
    <row r="25" spans="1:37" ht="7.5" customHeight="1" thickBot="1">
      <c r="A25" s="176"/>
      <c r="B25" s="308"/>
      <c r="C25" s="106"/>
      <c r="D25" s="310"/>
      <c r="E25" s="18"/>
      <c r="F25" s="309"/>
      <c r="G25" s="17"/>
      <c r="H25" s="310"/>
      <c r="I25" s="18"/>
      <c r="J25" s="309"/>
      <c r="K25" s="17"/>
      <c r="L25" s="169"/>
      <c r="M25" s="170"/>
      <c r="N25" s="309"/>
      <c r="O25" s="17"/>
      <c r="P25" s="312"/>
      <c r="Q25" s="22"/>
      <c r="R25" s="312"/>
      <c r="S25" s="22"/>
      <c r="T25" s="312"/>
      <c r="U25" s="22"/>
      <c r="V25" s="312"/>
      <c r="W25" s="22"/>
      <c r="X25" s="312"/>
      <c r="Y25" s="22"/>
      <c r="Z25" s="312"/>
      <c r="AA25" s="22"/>
      <c r="AB25" s="312"/>
      <c r="AC25" s="22"/>
      <c r="AD25" s="312"/>
      <c r="AE25" s="22"/>
      <c r="AF25" s="312"/>
      <c r="AG25" s="22"/>
      <c r="AH25" s="295"/>
      <c r="AI25" s="295"/>
      <c r="AJ25" s="120">
        <f t="shared" si="0"/>
        <v>0</v>
      </c>
      <c r="AK25" s="117"/>
    </row>
    <row r="26" spans="1:37" ht="7.5" customHeight="1">
      <c r="A26" s="174">
        <v>6</v>
      </c>
      <c r="B26" s="306"/>
      <c r="C26" s="108"/>
      <c r="D26" s="311"/>
      <c r="E26" s="20"/>
      <c r="F26" s="313"/>
      <c r="G26" s="23"/>
      <c r="H26" s="311"/>
      <c r="I26" s="20"/>
      <c r="J26" s="313"/>
      <c r="K26" s="23"/>
      <c r="L26" s="311"/>
      <c r="M26" s="20"/>
      <c r="N26" s="187"/>
      <c r="O26" s="188"/>
      <c r="P26" s="311"/>
      <c r="Q26" s="12"/>
      <c r="R26" s="310"/>
      <c r="S26" s="12"/>
      <c r="T26" s="310"/>
      <c r="U26" s="12"/>
      <c r="V26" s="310"/>
      <c r="W26" s="12"/>
      <c r="X26" s="310"/>
      <c r="Y26" s="12"/>
      <c r="Z26" s="310"/>
      <c r="AA26" s="12"/>
      <c r="AB26" s="310"/>
      <c r="AC26" s="12"/>
      <c r="AD26" s="310"/>
      <c r="AE26" s="12"/>
      <c r="AF26" s="310"/>
      <c r="AG26" s="12"/>
      <c r="AH26" s="291">
        <f>SUM(D26,F26,H26,J26,L26,N26,P26,R26,T26,V26,X26,Z26,AB26,AD26,AF26)</f>
        <v>0</v>
      </c>
      <c r="AI26" s="291"/>
      <c r="AJ26" s="113">
        <f t="shared" si="0"/>
        <v>0</v>
      </c>
      <c r="AK26" s="114"/>
    </row>
    <row r="27" spans="1:37" ht="7.5" customHeight="1">
      <c r="A27" s="175"/>
      <c r="B27" s="307"/>
      <c r="C27" s="106"/>
      <c r="D27" s="310"/>
      <c r="E27" s="15"/>
      <c r="F27" s="309"/>
      <c r="G27" s="14"/>
      <c r="H27" s="310"/>
      <c r="I27" s="15"/>
      <c r="J27" s="309"/>
      <c r="K27" s="14"/>
      <c r="L27" s="310"/>
      <c r="M27" s="15"/>
      <c r="N27" s="189"/>
      <c r="O27" s="190"/>
      <c r="P27" s="310"/>
      <c r="Q27" s="15"/>
      <c r="R27" s="310"/>
      <c r="S27" s="15"/>
      <c r="T27" s="310"/>
      <c r="U27" s="15"/>
      <c r="V27" s="310"/>
      <c r="W27" s="15"/>
      <c r="X27" s="310"/>
      <c r="Y27" s="15"/>
      <c r="Z27" s="310"/>
      <c r="AA27" s="15"/>
      <c r="AB27" s="310"/>
      <c r="AC27" s="15"/>
      <c r="AD27" s="310"/>
      <c r="AE27" s="15"/>
      <c r="AF27" s="310"/>
      <c r="AG27" s="15"/>
      <c r="AH27" s="292"/>
      <c r="AI27" s="292"/>
      <c r="AJ27" s="119">
        <f t="shared" si="0"/>
        <v>0</v>
      </c>
      <c r="AK27" s="115"/>
    </row>
    <row r="28" spans="1:37" ht="7.5" customHeight="1">
      <c r="A28" s="176"/>
      <c r="B28" s="307"/>
      <c r="C28" s="106"/>
      <c r="D28" s="310"/>
      <c r="E28" s="18"/>
      <c r="F28" s="309"/>
      <c r="G28" s="17"/>
      <c r="H28" s="310"/>
      <c r="I28" s="18"/>
      <c r="J28" s="309"/>
      <c r="K28" s="17"/>
      <c r="L28" s="310"/>
      <c r="M28" s="18"/>
      <c r="N28" s="191"/>
      <c r="O28" s="192"/>
      <c r="P28" s="310"/>
      <c r="Q28" s="18"/>
      <c r="R28" s="310"/>
      <c r="S28" s="18"/>
      <c r="T28" s="310"/>
      <c r="U28" s="18"/>
      <c r="V28" s="310"/>
      <c r="W28" s="18"/>
      <c r="X28" s="310"/>
      <c r="Y28" s="18"/>
      <c r="Z28" s="310"/>
      <c r="AA28" s="18"/>
      <c r="AB28" s="310"/>
      <c r="AC28" s="18"/>
      <c r="AD28" s="310"/>
      <c r="AE28" s="18"/>
      <c r="AF28" s="310"/>
      <c r="AG28" s="18"/>
      <c r="AH28" s="292"/>
      <c r="AI28" s="292"/>
      <c r="AJ28" s="119">
        <f t="shared" si="0"/>
        <v>0</v>
      </c>
      <c r="AK28" s="116"/>
    </row>
    <row r="29" spans="1:37" ht="7.5" customHeight="1" thickBot="1">
      <c r="A29" s="177"/>
      <c r="B29" s="308"/>
      <c r="C29" s="109"/>
      <c r="D29" s="312"/>
      <c r="E29" s="22"/>
      <c r="F29" s="314"/>
      <c r="G29" s="24"/>
      <c r="H29" s="312"/>
      <c r="I29" s="22"/>
      <c r="J29" s="314"/>
      <c r="K29" s="24"/>
      <c r="L29" s="312"/>
      <c r="M29" s="22"/>
      <c r="N29" s="193"/>
      <c r="O29" s="192"/>
      <c r="P29" s="312"/>
      <c r="Q29" s="22"/>
      <c r="R29" s="310"/>
      <c r="S29" s="18"/>
      <c r="T29" s="310"/>
      <c r="U29" s="18"/>
      <c r="V29" s="310"/>
      <c r="W29" s="18"/>
      <c r="X29" s="310"/>
      <c r="Y29" s="18"/>
      <c r="Z29" s="310"/>
      <c r="AA29" s="18"/>
      <c r="AB29" s="310"/>
      <c r="AC29" s="18"/>
      <c r="AD29" s="310"/>
      <c r="AE29" s="18"/>
      <c r="AF29" s="310"/>
      <c r="AG29" s="18"/>
      <c r="AH29" s="295"/>
      <c r="AI29" s="295"/>
      <c r="AJ29" s="120">
        <f t="shared" si="0"/>
        <v>0</v>
      </c>
      <c r="AK29" s="117"/>
    </row>
    <row r="30" spans="1:37" ht="7.5" customHeight="1">
      <c r="A30" s="174">
        <v>7</v>
      </c>
      <c r="B30" s="306"/>
      <c r="C30" s="110"/>
      <c r="D30" s="313"/>
      <c r="E30" s="23"/>
      <c r="F30" s="311"/>
      <c r="G30" s="20"/>
      <c r="H30" s="313"/>
      <c r="I30" s="23"/>
      <c r="J30" s="311"/>
      <c r="K30" s="20"/>
      <c r="L30" s="313"/>
      <c r="M30" s="23"/>
      <c r="N30" s="315"/>
      <c r="O30" s="90"/>
      <c r="P30" s="213"/>
      <c r="Q30" s="214"/>
      <c r="R30" s="311"/>
      <c r="S30" s="20"/>
      <c r="T30" s="311"/>
      <c r="U30" s="20"/>
      <c r="V30" s="311"/>
      <c r="W30" s="20"/>
      <c r="X30" s="311"/>
      <c r="Y30" s="20"/>
      <c r="Z30" s="311"/>
      <c r="AA30" s="20"/>
      <c r="AB30" s="311"/>
      <c r="AC30" s="20"/>
      <c r="AD30" s="311"/>
      <c r="AE30" s="20"/>
      <c r="AF30" s="311"/>
      <c r="AG30" s="20"/>
      <c r="AH30" s="291">
        <f>SUM(D30,F30,H30,J30,L30,N30,P30,R30,T30,V30,X30,Z30,AB30,AD30,AF30)</f>
        <v>0</v>
      </c>
      <c r="AI30" s="291"/>
      <c r="AJ30" s="113">
        <f t="shared" si="0"/>
        <v>0</v>
      </c>
      <c r="AK30" s="114"/>
    </row>
    <row r="31" spans="1:37" ht="7.5" customHeight="1">
      <c r="A31" s="175"/>
      <c r="B31" s="307"/>
      <c r="C31" s="111"/>
      <c r="D31" s="309"/>
      <c r="E31" s="14"/>
      <c r="F31" s="310"/>
      <c r="G31" s="15"/>
      <c r="H31" s="309"/>
      <c r="I31" s="14"/>
      <c r="J31" s="310"/>
      <c r="K31" s="15"/>
      <c r="L31" s="309"/>
      <c r="M31" s="14"/>
      <c r="N31" s="316"/>
      <c r="O31" s="90"/>
      <c r="P31" s="215"/>
      <c r="Q31" s="216"/>
      <c r="R31" s="310"/>
      <c r="S31" s="15"/>
      <c r="T31" s="310"/>
      <c r="U31" s="15"/>
      <c r="V31" s="310"/>
      <c r="W31" s="15"/>
      <c r="X31" s="310"/>
      <c r="Y31" s="15"/>
      <c r="Z31" s="310"/>
      <c r="AA31" s="15"/>
      <c r="AB31" s="310"/>
      <c r="AC31" s="15"/>
      <c r="AD31" s="310"/>
      <c r="AE31" s="15"/>
      <c r="AF31" s="310"/>
      <c r="AG31" s="15"/>
      <c r="AH31" s="292"/>
      <c r="AI31" s="292"/>
      <c r="AJ31" s="119">
        <f t="shared" si="0"/>
        <v>0</v>
      </c>
      <c r="AK31" s="115"/>
    </row>
    <row r="32" spans="1:37" ht="7.5" customHeight="1">
      <c r="A32" s="176"/>
      <c r="B32" s="307"/>
      <c r="C32" s="106"/>
      <c r="D32" s="309"/>
      <c r="E32" s="17"/>
      <c r="F32" s="310"/>
      <c r="G32" s="18"/>
      <c r="H32" s="309"/>
      <c r="I32" s="17"/>
      <c r="J32" s="310"/>
      <c r="K32" s="18"/>
      <c r="L32" s="309"/>
      <c r="M32" s="17"/>
      <c r="N32" s="316"/>
      <c r="O32" s="90"/>
      <c r="P32" s="215"/>
      <c r="Q32" s="216"/>
      <c r="R32" s="310"/>
      <c r="S32" s="18"/>
      <c r="T32" s="310"/>
      <c r="U32" s="18"/>
      <c r="V32" s="310"/>
      <c r="W32" s="18"/>
      <c r="X32" s="310"/>
      <c r="Y32" s="18"/>
      <c r="Z32" s="310"/>
      <c r="AA32" s="18"/>
      <c r="AB32" s="310"/>
      <c r="AC32" s="18"/>
      <c r="AD32" s="310"/>
      <c r="AE32" s="18"/>
      <c r="AF32" s="310"/>
      <c r="AG32" s="18"/>
      <c r="AH32" s="292"/>
      <c r="AI32" s="292"/>
      <c r="AJ32" s="119">
        <f t="shared" si="0"/>
        <v>0</v>
      </c>
      <c r="AK32" s="116"/>
    </row>
    <row r="33" spans="1:37" ht="7.5" customHeight="1" thickBot="1">
      <c r="A33" s="177"/>
      <c r="B33" s="308"/>
      <c r="C33" s="109"/>
      <c r="D33" s="314"/>
      <c r="E33" s="24"/>
      <c r="F33" s="312"/>
      <c r="G33" s="22"/>
      <c r="H33" s="314"/>
      <c r="I33" s="24"/>
      <c r="J33" s="312"/>
      <c r="K33" s="22"/>
      <c r="L33" s="314"/>
      <c r="M33" s="24"/>
      <c r="N33" s="317"/>
      <c r="O33" s="92"/>
      <c r="P33" s="217"/>
      <c r="Q33" s="218"/>
      <c r="R33" s="310"/>
      <c r="S33" s="18"/>
      <c r="T33" s="310"/>
      <c r="U33" s="18"/>
      <c r="V33" s="310"/>
      <c r="W33" s="18"/>
      <c r="X33" s="310"/>
      <c r="Y33" s="18"/>
      <c r="Z33" s="310"/>
      <c r="AA33" s="18"/>
      <c r="AB33" s="310"/>
      <c r="AC33" s="18"/>
      <c r="AD33" s="310"/>
      <c r="AE33" s="18"/>
      <c r="AF33" s="310"/>
      <c r="AG33" s="18"/>
      <c r="AH33" s="295"/>
      <c r="AI33" s="295"/>
      <c r="AJ33" s="120">
        <f t="shared" si="0"/>
        <v>0</v>
      </c>
      <c r="AK33" s="117"/>
    </row>
    <row r="34" spans="1:37" ht="7.5" customHeight="1">
      <c r="A34" s="174">
        <v>8</v>
      </c>
      <c r="B34" s="306"/>
      <c r="C34" s="110"/>
      <c r="D34" s="311"/>
      <c r="E34" s="20"/>
      <c r="F34" s="311"/>
      <c r="G34" s="20"/>
      <c r="H34" s="311"/>
      <c r="I34" s="20"/>
      <c r="J34" s="311"/>
      <c r="K34" s="20"/>
      <c r="L34" s="311"/>
      <c r="M34" s="20"/>
      <c r="N34" s="311"/>
      <c r="O34" s="12"/>
      <c r="P34" s="311"/>
      <c r="Q34" s="20"/>
      <c r="R34" s="261"/>
      <c r="S34" s="262"/>
      <c r="T34" s="311"/>
      <c r="U34" s="20"/>
      <c r="V34" s="311"/>
      <c r="W34" s="20"/>
      <c r="X34" s="311"/>
      <c r="Y34" s="20"/>
      <c r="Z34" s="311"/>
      <c r="AA34" s="20"/>
      <c r="AB34" s="311"/>
      <c r="AC34" s="20"/>
      <c r="AD34" s="311"/>
      <c r="AE34" s="20"/>
      <c r="AF34" s="311"/>
      <c r="AG34" s="20"/>
      <c r="AH34" s="291">
        <f>SUM(D34,F34,H34,J34,L34,N34,P34,R34,T34,V34,X34,Z34,AB34,AD34,AF34)</f>
        <v>0</v>
      </c>
      <c r="AI34" s="291"/>
      <c r="AJ34" s="113">
        <f t="shared" si="0"/>
        <v>0</v>
      </c>
      <c r="AK34" s="114"/>
    </row>
    <row r="35" spans="1:37" ht="7.5" customHeight="1">
      <c r="A35" s="175"/>
      <c r="B35" s="307"/>
      <c r="C35" s="106"/>
      <c r="D35" s="310"/>
      <c r="E35" s="15"/>
      <c r="F35" s="310"/>
      <c r="G35" s="15"/>
      <c r="H35" s="310"/>
      <c r="I35" s="15"/>
      <c r="J35" s="310"/>
      <c r="K35" s="15"/>
      <c r="L35" s="310"/>
      <c r="M35" s="15"/>
      <c r="N35" s="310"/>
      <c r="O35" s="15"/>
      <c r="P35" s="310"/>
      <c r="Q35" s="15"/>
      <c r="R35" s="215"/>
      <c r="S35" s="216"/>
      <c r="T35" s="310"/>
      <c r="U35" s="15"/>
      <c r="V35" s="310"/>
      <c r="W35" s="15"/>
      <c r="X35" s="310"/>
      <c r="Y35" s="15"/>
      <c r="Z35" s="310"/>
      <c r="AA35" s="15"/>
      <c r="AB35" s="310"/>
      <c r="AC35" s="15"/>
      <c r="AD35" s="310"/>
      <c r="AE35" s="15"/>
      <c r="AF35" s="310"/>
      <c r="AG35" s="15"/>
      <c r="AH35" s="292"/>
      <c r="AI35" s="292"/>
      <c r="AJ35" s="119">
        <f t="shared" si="0"/>
        <v>0</v>
      </c>
      <c r="AK35" s="115"/>
    </row>
    <row r="36" spans="1:37" ht="7.5" customHeight="1">
      <c r="A36" s="176"/>
      <c r="B36" s="307"/>
      <c r="C36" s="106"/>
      <c r="D36" s="310"/>
      <c r="E36" s="18"/>
      <c r="F36" s="310"/>
      <c r="G36" s="18"/>
      <c r="H36" s="310"/>
      <c r="I36" s="18"/>
      <c r="J36" s="310"/>
      <c r="K36" s="18"/>
      <c r="L36" s="310"/>
      <c r="M36" s="18"/>
      <c r="N36" s="310"/>
      <c r="O36" s="18"/>
      <c r="P36" s="310"/>
      <c r="Q36" s="18"/>
      <c r="R36" s="215"/>
      <c r="S36" s="216"/>
      <c r="T36" s="310"/>
      <c r="U36" s="18"/>
      <c r="V36" s="310"/>
      <c r="W36" s="18"/>
      <c r="X36" s="310"/>
      <c r="Y36" s="18"/>
      <c r="Z36" s="310"/>
      <c r="AA36" s="18"/>
      <c r="AB36" s="310"/>
      <c r="AC36" s="18"/>
      <c r="AD36" s="310"/>
      <c r="AE36" s="18"/>
      <c r="AF36" s="310"/>
      <c r="AG36" s="18"/>
      <c r="AH36" s="292"/>
      <c r="AI36" s="292"/>
      <c r="AJ36" s="119">
        <f t="shared" si="0"/>
        <v>0</v>
      </c>
      <c r="AK36" s="116"/>
    </row>
    <row r="37" spans="1:37" ht="7.5" customHeight="1" thickBot="1">
      <c r="A37" s="177"/>
      <c r="B37" s="308"/>
      <c r="C37" s="109"/>
      <c r="D37" s="312"/>
      <c r="E37" s="22"/>
      <c r="F37" s="312"/>
      <c r="G37" s="22"/>
      <c r="H37" s="312"/>
      <c r="I37" s="22"/>
      <c r="J37" s="312"/>
      <c r="K37" s="22"/>
      <c r="L37" s="312"/>
      <c r="M37" s="22"/>
      <c r="N37" s="312"/>
      <c r="O37" s="22"/>
      <c r="P37" s="312"/>
      <c r="Q37" s="22"/>
      <c r="R37" s="217"/>
      <c r="S37" s="218"/>
      <c r="T37" s="312"/>
      <c r="U37" s="22"/>
      <c r="V37" s="312"/>
      <c r="W37" s="22"/>
      <c r="X37" s="312"/>
      <c r="Y37" s="22"/>
      <c r="Z37" s="312"/>
      <c r="AA37" s="22"/>
      <c r="AB37" s="312"/>
      <c r="AC37" s="22"/>
      <c r="AD37" s="312"/>
      <c r="AE37" s="22"/>
      <c r="AF37" s="312"/>
      <c r="AG37" s="22"/>
      <c r="AH37" s="295"/>
      <c r="AI37" s="295"/>
      <c r="AJ37" s="120">
        <f t="shared" si="0"/>
        <v>0</v>
      </c>
      <c r="AK37" s="117"/>
    </row>
    <row r="38" spans="1:37" ht="7.5" customHeight="1">
      <c r="A38" s="174">
        <v>9</v>
      </c>
      <c r="B38" s="306"/>
      <c r="C38" s="110"/>
      <c r="D38" s="311"/>
      <c r="E38" s="20"/>
      <c r="F38" s="311"/>
      <c r="G38" s="20"/>
      <c r="H38" s="311"/>
      <c r="I38" s="20"/>
      <c r="J38" s="311"/>
      <c r="K38" s="20"/>
      <c r="L38" s="311"/>
      <c r="M38" s="20"/>
      <c r="N38" s="311"/>
      <c r="O38" s="12"/>
      <c r="P38" s="311"/>
      <c r="Q38" s="20"/>
      <c r="R38" s="311"/>
      <c r="S38" s="20"/>
      <c r="T38" s="299"/>
      <c r="U38" s="300"/>
      <c r="V38" s="311"/>
      <c r="W38" s="20"/>
      <c r="X38" s="311"/>
      <c r="Y38" s="20"/>
      <c r="Z38" s="311"/>
      <c r="AA38" s="20"/>
      <c r="AB38" s="311"/>
      <c r="AC38" s="20"/>
      <c r="AD38" s="311"/>
      <c r="AE38" s="20"/>
      <c r="AF38" s="311"/>
      <c r="AG38" s="20"/>
      <c r="AH38" s="291">
        <f>SUM(D38,F38,H38,J38,L38,N38,P38,R38,T38,V38,X38,Z38,AB38,AD38,AF38)</f>
        <v>0</v>
      </c>
      <c r="AI38" s="291"/>
      <c r="AJ38" s="113">
        <f t="shared" si="0"/>
        <v>0</v>
      </c>
      <c r="AK38" s="114"/>
    </row>
    <row r="39" spans="1:37" ht="7.5" customHeight="1">
      <c r="A39" s="175"/>
      <c r="B39" s="307"/>
      <c r="C39" s="106"/>
      <c r="D39" s="310"/>
      <c r="E39" s="15"/>
      <c r="F39" s="310"/>
      <c r="G39" s="15"/>
      <c r="H39" s="310"/>
      <c r="I39" s="15"/>
      <c r="J39" s="310"/>
      <c r="K39" s="15"/>
      <c r="L39" s="310"/>
      <c r="M39" s="15"/>
      <c r="N39" s="310"/>
      <c r="O39" s="15"/>
      <c r="P39" s="310"/>
      <c r="Q39" s="15"/>
      <c r="R39" s="310"/>
      <c r="S39" s="15"/>
      <c r="T39" s="301"/>
      <c r="U39" s="302"/>
      <c r="V39" s="310"/>
      <c r="W39" s="15"/>
      <c r="X39" s="310"/>
      <c r="Y39" s="15"/>
      <c r="Z39" s="310"/>
      <c r="AA39" s="15"/>
      <c r="AB39" s="310"/>
      <c r="AC39" s="15"/>
      <c r="AD39" s="310"/>
      <c r="AE39" s="15"/>
      <c r="AF39" s="310"/>
      <c r="AG39" s="15"/>
      <c r="AH39" s="292"/>
      <c r="AI39" s="292"/>
      <c r="AJ39" s="119">
        <f t="shared" si="0"/>
        <v>0</v>
      </c>
      <c r="AK39" s="115"/>
    </row>
    <row r="40" spans="1:37" ht="7.5" customHeight="1">
      <c r="A40" s="176"/>
      <c r="B40" s="307"/>
      <c r="C40" s="106"/>
      <c r="D40" s="310"/>
      <c r="E40" s="18"/>
      <c r="F40" s="310"/>
      <c r="G40" s="18"/>
      <c r="H40" s="310"/>
      <c r="I40" s="18"/>
      <c r="J40" s="310"/>
      <c r="K40" s="18"/>
      <c r="L40" s="310"/>
      <c r="M40" s="18"/>
      <c r="N40" s="310"/>
      <c r="O40" s="18"/>
      <c r="P40" s="310"/>
      <c r="Q40" s="18"/>
      <c r="R40" s="310"/>
      <c r="S40" s="18"/>
      <c r="T40" s="301"/>
      <c r="U40" s="302"/>
      <c r="V40" s="310"/>
      <c r="W40" s="18"/>
      <c r="X40" s="310"/>
      <c r="Y40" s="18"/>
      <c r="Z40" s="310"/>
      <c r="AA40" s="18"/>
      <c r="AB40" s="310"/>
      <c r="AC40" s="18"/>
      <c r="AD40" s="310"/>
      <c r="AE40" s="18"/>
      <c r="AF40" s="310"/>
      <c r="AG40" s="18"/>
      <c r="AH40" s="292"/>
      <c r="AI40" s="292"/>
      <c r="AJ40" s="119">
        <f t="shared" si="0"/>
        <v>0</v>
      </c>
      <c r="AK40" s="116"/>
    </row>
    <row r="41" spans="1:37" ht="7.5" customHeight="1" thickBot="1">
      <c r="A41" s="177"/>
      <c r="B41" s="308"/>
      <c r="C41" s="109"/>
      <c r="D41" s="312"/>
      <c r="E41" s="22"/>
      <c r="F41" s="312"/>
      <c r="G41" s="22"/>
      <c r="H41" s="312"/>
      <c r="I41" s="22"/>
      <c r="J41" s="312"/>
      <c r="K41" s="22"/>
      <c r="L41" s="312"/>
      <c r="M41" s="22"/>
      <c r="N41" s="312"/>
      <c r="O41" s="22"/>
      <c r="P41" s="312"/>
      <c r="Q41" s="22"/>
      <c r="R41" s="312"/>
      <c r="S41" s="22"/>
      <c r="T41" s="303"/>
      <c r="U41" s="304"/>
      <c r="V41" s="312"/>
      <c r="W41" s="22"/>
      <c r="X41" s="312"/>
      <c r="Y41" s="22"/>
      <c r="Z41" s="312"/>
      <c r="AA41" s="22"/>
      <c r="AB41" s="312"/>
      <c r="AC41" s="22"/>
      <c r="AD41" s="312"/>
      <c r="AE41" s="22"/>
      <c r="AF41" s="312"/>
      <c r="AG41" s="22"/>
      <c r="AH41" s="295"/>
      <c r="AI41" s="295"/>
      <c r="AJ41" s="120">
        <f t="shared" si="0"/>
        <v>0</v>
      </c>
      <c r="AK41" s="117"/>
    </row>
    <row r="42" spans="1:37" ht="7.5" customHeight="1">
      <c r="A42" s="174">
        <v>10</v>
      </c>
      <c r="B42" s="306"/>
      <c r="C42" s="110"/>
      <c r="D42" s="311"/>
      <c r="E42" s="20"/>
      <c r="F42" s="311"/>
      <c r="G42" s="20"/>
      <c r="H42" s="311"/>
      <c r="I42" s="20"/>
      <c r="J42" s="311"/>
      <c r="K42" s="20"/>
      <c r="L42" s="311"/>
      <c r="M42" s="20"/>
      <c r="N42" s="311"/>
      <c r="O42" s="12"/>
      <c r="P42" s="311"/>
      <c r="Q42" s="20"/>
      <c r="R42" s="311"/>
      <c r="S42" s="20"/>
      <c r="T42" s="311"/>
      <c r="U42" s="20"/>
      <c r="V42" s="299"/>
      <c r="W42" s="300"/>
      <c r="X42" s="311"/>
      <c r="Y42" s="20"/>
      <c r="Z42" s="311"/>
      <c r="AA42" s="20"/>
      <c r="AB42" s="311"/>
      <c r="AC42" s="20"/>
      <c r="AD42" s="311"/>
      <c r="AE42" s="20"/>
      <c r="AF42" s="311"/>
      <c r="AG42" s="20"/>
      <c r="AH42" s="291">
        <f>SUM(D42,F42,H42,J42,L42,N42,P42,R42,T42,V42,X42,Z42,AB42,AD42,AF42)</f>
        <v>0</v>
      </c>
      <c r="AI42" s="291"/>
      <c r="AJ42" s="113">
        <f t="shared" si="0"/>
        <v>0</v>
      </c>
      <c r="AK42" s="114"/>
    </row>
    <row r="43" spans="1:37" ht="7.5" customHeight="1">
      <c r="A43" s="175"/>
      <c r="B43" s="307"/>
      <c r="C43" s="106"/>
      <c r="D43" s="310"/>
      <c r="E43" s="15"/>
      <c r="F43" s="310"/>
      <c r="G43" s="15"/>
      <c r="H43" s="310"/>
      <c r="I43" s="15"/>
      <c r="J43" s="310"/>
      <c r="K43" s="15"/>
      <c r="L43" s="310"/>
      <c r="M43" s="15"/>
      <c r="N43" s="310"/>
      <c r="O43" s="15"/>
      <c r="P43" s="310"/>
      <c r="Q43" s="15"/>
      <c r="R43" s="310"/>
      <c r="S43" s="15"/>
      <c r="T43" s="310"/>
      <c r="U43" s="15"/>
      <c r="V43" s="301"/>
      <c r="W43" s="302"/>
      <c r="X43" s="310"/>
      <c r="Y43" s="15"/>
      <c r="Z43" s="310"/>
      <c r="AA43" s="15"/>
      <c r="AB43" s="310"/>
      <c r="AC43" s="15"/>
      <c r="AD43" s="310"/>
      <c r="AE43" s="15"/>
      <c r="AF43" s="310"/>
      <c r="AG43" s="15"/>
      <c r="AH43" s="292"/>
      <c r="AI43" s="292"/>
      <c r="AJ43" s="119">
        <f t="shared" si="0"/>
        <v>0</v>
      </c>
      <c r="AK43" s="115"/>
    </row>
    <row r="44" spans="1:37" ht="7.5" customHeight="1">
      <c r="A44" s="176"/>
      <c r="B44" s="307"/>
      <c r="C44" s="106"/>
      <c r="D44" s="310"/>
      <c r="E44" s="18"/>
      <c r="F44" s="310"/>
      <c r="G44" s="18"/>
      <c r="H44" s="310"/>
      <c r="I44" s="18"/>
      <c r="J44" s="310"/>
      <c r="K44" s="18"/>
      <c r="L44" s="310"/>
      <c r="M44" s="18"/>
      <c r="N44" s="310"/>
      <c r="O44" s="18"/>
      <c r="P44" s="310"/>
      <c r="Q44" s="18"/>
      <c r="R44" s="310"/>
      <c r="S44" s="18"/>
      <c r="T44" s="310"/>
      <c r="U44" s="18"/>
      <c r="V44" s="301"/>
      <c r="W44" s="302"/>
      <c r="X44" s="310"/>
      <c r="Y44" s="18"/>
      <c r="Z44" s="310"/>
      <c r="AA44" s="18"/>
      <c r="AB44" s="310"/>
      <c r="AC44" s="18"/>
      <c r="AD44" s="310"/>
      <c r="AE44" s="18"/>
      <c r="AF44" s="310"/>
      <c r="AG44" s="18"/>
      <c r="AH44" s="292"/>
      <c r="AI44" s="292"/>
      <c r="AJ44" s="119">
        <f t="shared" si="0"/>
        <v>0</v>
      </c>
      <c r="AK44" s="116"/>
    </row>
    <row r="45" spans="1:37" ht="7.5" customHeight="1" thickBot="1">
      <c r="A45" s="177"/>
      <c r="B45" s="308"/>
      <c r="C45" s="109"/>
      <c r="D45" s="312"/>
      <c r="E45" s="22"/>
      <c r="F45" s="312"/>
      <c r="G45" s="22"/>
      <c r="H45" s="312"/>
      <c r="I45" s="22"/>
      <c r="J45" s="312"/>
      <c r="K45" s="22"/>
      <c r="L45" s="312"/>
      <c r="M45" s="22"/>
      <c r="N45" s="312"/>
      <c r="O45" s="22"/>
      <c r="P45" s="312"/>
      <c r="Q45" s="22"/>
      <c r="R45" s="312"/>
      <c r="S45" s="22"/>
      <c r="T45" s="312"/>
      <c r="U45" s="22"/>
      <c r="V45" s="303"/>
      <c r="W45" s="304"/>
      <c r="X45" s="312"/>
      <c r="Y45" s="22"/>
      <c r="Z45" s="312"/>
      <c r="AA45" s="22"/>
      <c r="AB45" s="312"/>
      <c r="AC45" s="22"/>
      <c r="AD45" s="312"/>
      <c r="AE45" s="22"/>
      <c r="AF45" s="312"/>
      <c r="AG45" s="22"/>
      <c r="AH45" s="295"/>
      <c r="AI45" s="295"/>
      <c r="AJ45" s="120">
        <f t="shared" si="0"/>
        <v>0</v>
      </c>
      <c r="AK45" s="117"/>
    </row>
    <row r="46" spans="1:37" ht="7.5" customHeight="1">
      <c r="A46" s="174">
        <v>11</v>
      </c>
      <c r="B46" s="306"/>
      <c r="C46" s="110"/>
      <c r="D46" s="311"/>
      <c r="E46" s="20"/>
      <c r="F46" s="311"/>
      <c r="G46" s="20"/>
      <c r="H46" s="311"/>
      <c r="I46" s="20"/>
      <c r="J46" s="311"/>
      <c r="K46" s="20"/>
      <c r="L46" s="311"/>
      <c r="M46" s="20"/>
      <c r="N46" s="311"/>
      <c r="O46" s="12"/>
      <c r="P46" s="311"/>
      <c r="Q46" s="20"/>
      <c r="R46" s="311"/>
      <c r="S46" s="20"/>
      <c r="T46" s="311"/>
      <c r="U46" s="20"/>
      <c r="V46" s="311"/>
      <c r="W46" s="20"/>
      <c r="X46" s="299"/>
      <c r="Y46" s="300"/>
      <c r="Z46" s="311"/>
      <c r="AA46" s="20"/>
      <c r="AB46" s="311"/>
      <c r="AC46" s="20"/>
      <c r="AD46" s="311"/>
      <c r="AE46" s="20"/>
      <c r="AF46" s="311"/>
      <c r="AG46" s="20"/>
      <c r="AH46" s="291">
        <f>SUM(D46,F46,H46,J46,L46,N46,P46,R46,T46,V46,X46,Z46,AB46,AD46,AF46)</f>
        <v>0</v>
      </c>
      <c r="AI46" s="291"/>
      <c r="AJ46" s="113">
        <f t="shared" si="0"/>
        <v>0</v>
      </c>
      <c r="AK46" s="114"/>
    </row>
    <row r="47" spans="1:37" ht="7.5" customHeight="1">
      <c r="A47" s="175"/>
      <c r="B47" s="307"/>
      <c r="C47" s="106"/>
      <c r="D47" s="310"/>
      <c r="E47" s="15"/>
      <c r="F47" s="310"/>
      <c r="G47" s="15"/>
      <c r="H47" s="310"/>
      <c r="I47" s="15"/>
      <c r="J47" s="310"/>
      <c r="K47" s="15"/>
      <c r="L47" s="310"/>
      <c r="M47" s="15"/>
      <c r="N47" s="310"/>
      <c r="O47" s="15"/>
      <c r="P47" s="310"/>
      <c r="Q47" s="15"/>
      <c r="R47" s="310"/>
      <c r="S47" s="15"/>
      <c r="T47" s="310"/>
      <c r="U47" s="15"/>
      <c r="V47" s="310"/>
      <c r="W47" s="15"/>
      <c r="X47" s="301"/>
      <c r="Y47" s="302"/>
      <c r="Z47" s="310"/>
      <c r="AA47" s="15"/>
      <c r="AB47" s="310"/>
      <c r="AC47" s="15"/>
      <c r="AD47" s="310"/>
      <c r="AE47" s="15"/>
      <c r="AF47" s="310"/>
      <c r="AG47" s="15"/>
      <c r="AH47" s="292"/>
      <c r="AI47" s="292"/>
      <c r="AJ47" s="119">
        <f t="shared" si="0"/>
        <v>0</v>
      </c>
      <c r="AK47" s="115"/>
    </row>
    <row r="48" spans="1:37" ht="7.5" customHeight="1">
      <c r="A48" s="176"/>
      <c r="B48" s="307"/>
      <c r="C48" s="106"/>
      <c r="D48" s="310"/>
      <c r="E48" s="18"/>
      <c r="F48" s="310"/>
      <c r="G48" s="18"/>
      <c r="H48" s="310"/>
      <c r="I48" s="18"/>
      <c r="J48" s="310"/>
      <c r="K48" s="18"/>
      <c r="L48" s="310"/>
      <c r="M48" s="18"/>
      <c r="N48" s="310"/>
      <c r="O48" s="18"/>
      <c r="P48" s="310"/>
      <c r="Q48" s="18"/>
      <c r="R48" s="310"/>
      <c r="S48" s="18"/>
      <c r="T48" s="310"/>
      <c r="U48" s="18"/>
      <c r="V48" s="310"/>
      <c r="W48" s="18"/>
      <c r="X48" s="301"/>
      <c r="Y48" s="302"/>
      <c r="Z48" s="310"/>
      <c r="AA48" s="18"/>
      <c r="AB48" s="310"/>
      <c r="AC48" s="18"/>
      <c r="AD48" s="310"/>
      <c r="AE48" s="18"/>
      <c r="AF48" s="310"/>
      <c r="AG48" s="18"/>
      <c r="AH48" s="292"/>
      <c r="AI48" s="292"/>
      <c r="AJ48" s="119">
        <f t="shared" si="0"/>
        <v>0</v>
      </c>
      <c r="AK48" s="116"/>
    </row>
    <row r="49" spans="1:37" ht="7.5" customHeight="1" thickBot="1">
      <c r="A49" s="177"/>
      <c r="B49" s="308"/>
      <c r="C49" s="109"/>
      <c r="D49" s="312"/>
      <c r="E49" s="22"/>
      <c r="F49" s="312"/>
      <c r="G49" s="22"/>
      <c r="H49" s="312"/>
      <c r="I49" s="22"/>
      <c r="J49" s="312"/>
      <c r="K49" s="22"/>
      <c r="L49" s="312"/>
      <c r="M49" s="22"/>
      <c r="N49" s="312"/>
      <c r="O49" s="22"/>
      <c r="P49" s="312"/>
      <c r="Q49" s="22"/>
      <c r="R49" s="312"/>
      <c r="S49" s="22"/>
      <c r="T49" s="312"/>
      <c r="U49" s="22"/>
      <c r="V49" s="312"/>
      <c r="W49" s="22"/>
      <c r="X49" s="303"/>
      <c r="Y49" s="304"/>
      <c r="Z49" s="312"/>
      <c r="AA49" s="22"/>
      <c r="AB49" s="312"/>
      <c r="AC49" s="22"/>
      <c r="AD49" s="312"/>
      <c r="AE49" s="22"/>
      <c r="AF49" s="312"/>
      <c r="AG49" s="22"/>
      <c r="AH49" s="295"/>
      <c r="AI49" s="295"/>
      <c r="AJ49" s="120">
        <f t="shared" si="0"/>
        <v>0</v>
      </c>
      <c r="AK49" s="117"/>
    </row>
    <row r="50" spans="1:37" ht="7.5" customHeight="1">
      <c r="A50" s="174">
        <v>12</v>
      </c>
      <c r="B50" s="306"/>
      <c r="C50" s="110"/>
      <c r="D50" s="311"/>
      <c r="E50" s="20"/>
      <c r="F50" s="311"/>
      <c r="G50" s="20"/>
      <c r="H50" s="311"/>
      <c r="I50" s="20"/>
      <c r="J50" s="311"/>
      <c r="K50" s="20"/>
      <c r="L50" s="311"/>
      <c r="M50" s="20"/>
      <c r="N50" s="311"/>
      <c r="O50" s="12"/>
      <c r="P50" s="311"/>
      <c r="Q50" s="20"/>
      <c r="R50" s="311"/>
      <c r="S50" s="20"/>
      <c r="T50" s="311"/>
      <c r="U50" s="20"/>
      <c r="V50" s="311"/>
      <c r="W50" s="20"/>
      <c r="X50" s="311"/>
      <c r="Y50" s="20"/>
      <c r="Z50" s="299"/>
      <c r="AA50" s="300"/>
      <c r="AB50" s="311"/>
      <c r="AC50" s="20"/>
      <c r="AD50" s="311"/>
      <c r="AE50" s="20"/>
      <c r="AF50" s="311"/>
      <c r="AG50" s="20"/>
      <c r="AH50" s="291">
        <f>SUM(D50,F50,H50,J50,L50,N50,P50,R50,T50,V50,X50,Z50,AB50,AD50,AF50)</f>
        <v>0</v>
      </c>
      <c r="AI50" s="291"/>
      <c r="AJ50" s="113">
        <f t="shared" si="0"/>
        <v>0</v>
      </c>
      <c r="AK50" s="114"/>
    </row>
    <row r="51" spans="1:37" ht="7.5" customHeight="1">
      <c r="A51" s="175"/>
      <c r="B51" s="307"/>
      <c r="C51" s="106"/>
      <c r="D51" s="310"/>
      <c r="E51" s="15"/>
      <c r="F51" s="310"/>
      <c r="G51" s="15"/>
      <c r="H51" s="310"/>
      <c r="I51" s="15"/>
      <c r="J51" s="310"/>
      <c r="K51" s="15"/>
      <c r="L51" s="310"/>
      <c r="M51" s="15"/>
      <c r="N51" s="310"/>
      <c r="O51" s="15"/>
      <c r="P51" s="310"/>
      <c r="Q51" s="15"/>
      <c r="R51" s="310"/>
      <c r="S51" s="15"/>
      <c r="T51" s="310"/>
      <c r="U51" s="15"/>
      <c r="V51" s="310"/>
      <c r="W51" s="15"/>
      <c r="X51" s="310"/>
      <c r="Y51" s="15"/>
      <c r="Z51" s="301"/>
      <c r="AA51" s="302"/>
      <c r="AB51" s="310"/>
      <c r="AC51" s="15"/>
      <c r="AD51" s="310"/>
      <c r="AE51" s="15"/>
      <c r="AF51" s="310"/>
      <c r="AG51" s="15"/>
      <c r="AH51" s="292"/>
      <c r="AI51" s="292"/>
      <c r="AJ51" s="119">
        <f t="shared" si="0"/>
        <v>0</v>
      </c>
      <c r="AK51" s="115"/>
    </row>
    <row r="52" spans="1:37" ht="7.5" customHeight="1">
      <c r="A52" s="176"/>
      <c r="B52" s="307"/>
      <c r="C52" s="106"/>
      <c r="D52" s="310"/>
      <c r="E52" s="18"/>
      <c r="F52" s="310"/>
      <c r="G52" s="18"/>
      <c r="H52" s="310"/>
      <c r="I52" s="18"/>
      <c r="J52" s="310"/>
      <c r="K52" s="18"/>
      <c r="L52" s="310"/>
      <c r="M52" s="18"/>
      <c r="N52" s="310"/>
      <c r="O52" s="18"/>
      <c r="P52" s="310"/>
      <c r="Q52" s="18"/>
      <c r="R52" s="310"/>
      <c r="S52" s="18"/>
      <c r="T52" s="310"/>
      <c r="U52" s="18"/>
      <c r="V52" s="310"/>
      <c r="W52" s="18"/>
      <c r="X52" s="310"/>
      <c r="Y52" s="18"/>
      <c r="Z52" s="301"/>
      <c r="AA52" s="302"/>
      <c r="AB52" s="310"/>
      <c r="AC52" s="18"/>
      <c r="AD52" s="310"/>
      <c r="AE52" s="18"/>
      <c r="AF52" s="310"/>
      <c r="AG52" s="18"/>
      <c r="AH52" s="292"/>
      <c r="AI52" s="292"/>
      <c r="AJ52" s="119">
        <f t="shared" si="0"/>
        <v>0</v>
      </c>
      <c r="AK52" s="116"/>
    </row>
    <row r="53" spans="1:37" ht="7.5" customHeight="1" thickBot="1">
      <c r="A53" s="177"/>
      <c r="B53" s="308"/>
      <c r="C53" s="109"/>
      <c r="D53" s="312"/>
      <c r="E53" s="22"/>
      <c r="F53" s="312"/>
      <c r="G53" s="22"/>
      <c r="H53" s="312"/>
      <c r="I53" s="22"/>
      <c r="J53" s="312"/>
      <c r="K53" s="22"/>
      <c r="L53" s="312"/>
      <c r="M53" s="22"/>
      <c r="N53" s="312"/>
      <c r="O53" s="22"/>
      <c r="P53" s="312"/>
      <c r="Q53" s="22"/>
      <c r="R53" s="312"/>
      <c r="S53" s="22"/>
      <c r="T53" s="312"/>
      <c r="U53" s="22"/>
      <c r="V53" s="312"/>
      <c r="W53" s="22"/>
      <c r="X53" s="312"/>
      <c r="Y53" s="22"/>
      <c r="Z53" s="303"/>
      <c r="AA53" s="304"/>
      <c r="AB53" s="312"/>
      <c r="AC53" s="22"/>
      <c r="AD53" s="312"/>
      <c r="AE53" s="22"/>
      <c r="AF53" s="312"/>
      <c r="AG53" s="22"/>
      <c r="AH53" s="295"/>
      <c r="AI53" s="295"/>
      <c r="AJ53" s="120">
        <f t="shared" si="0"/>
        <v>0</v>
      </c>
      <c r="AK53" s="117"/>
    </row>
    <row r="54" spans="1:37" ht="7.5" customHeight="1">
      <c r="A54" s="174">
        <v>13</v>
      </c>
      <c r="B54" s="306"/>
      <c r="C54" s="110"/>
      <c r="D54" s="311"/>
      <c r="E54" s="20"/>
      <c r="F54" s="311"/>
      <c r="G54" s="20"/>
      <c r="H54" s="311"/>
      <c r="I54" s="20"/>
      <c r="J54" s="311"/>
      <c r="K54" s="20"/>
      <c r="L54" s="311"/>
      <c r="M54" s="20"/>
      <c r="N54" s="311"/>
      <c r="O54" s="12"/>
      <c r="P54" s="311"/>
      <c r="Q54" s="20"/>
      <c r="R54" s="310"/>
      <c r="S54" s="12"/>
      <c r="T54" s="310"/>
      <c r="U54" s="12"/>
      <c r="V54" s="310"/>
      <c r="W54" s="12"/>
      <c r="X54" s="310"/>
      <c r="Y54" s="12"/>
      <c r="Z54" s="310"/>
      <c r="AA54" s="12"/>
      <c r="AB54" s="299"/>
      <c r="AC54" s="300"/>
      <c r="AD54" s="310"/>
      <c r="AE54" s="12"/>
      <c r="AF54" s="310"/>
      <c r="AG54" s="12"/>
      <c r="AH54" s="291">
        <f>SUM(D54,F54,H54,J54,L54,N54,P54,R54,T54,V54,X54,Z54,AB54,AD54,AF54)</f>
        <v>0</v>
      </c>
      <c r="AI54" s="291"/>
      <c r="AJ54" s="113">
        <f t="shared" si="0"/>
        <v>0</v>
      </c>
      <c r="AK54" s="114"/>
    </row>
    <row r="55" spans="1:37" ht="7.5" customHeight="1">
      <c r="A55" s="175"/>
      <c r="B55" s="307"/>
      <c r="C55" s="106"/>
      <c r="D55" s="310"/>
      <c r="E55" s="15"/>
      <c r="F55" s="310"/>
      <c r="G55" s="15"/>
      <c r="H55" s="310"/>
      <c r="I55" s="15"/>
      <c r="J55" s="310"/>
      <c r="K55" s="15"/>
      <c r="L55" s="310"/>
      <c r="M55" s="15"/>
      <c r="N55" s="310"/>
      <c r="O55" s="15"/>
      <c r="P55" s="310"/>
      <c r="Q55" s="15"/>
      <c r="R55" s="310"/>
      <c r="S55" s="15"/>
      <c r="T55" s="310"/>
      <c r="U55" s="15"/>
      <c r="V55" s="310"/>
      <c r="W55" s="15"/>
      <c r="X55" s="310"/>
      <c r="Y55" s="15"/>
      <c r="Z55" s="310"/>
      <c r="AA55" s="15"/>
      <c r="AB55" s="301"/>
      <c r="AC55" s="302"/>
      <c r="AD55" s="310"/>
      <c r="AE55" s="15"/>
      <c r="AF55" s="310"/>
      <c r="AG55" s="15"/>
      <c r="AH55" s="292"/>
      <c r="AI55" s="292"/>
      <c r="AJ55" s="119">
        <f t="shared" si="0"/>
        <v>0</v>
      </c>
      <c r="AK55" s="115"/>
    </row>
    <row r="56" spans="1:37" ht="7.5" customHeight="1">
      <c r="A56" s="176"/>
      <c r="B56" s="307"/>
      <c r="C56" s="106"/>
      <c r="D56" s="310"/>
      <c r="E56" s="18"/>
      <c r="F56" s="310"/>
      <c r="G56" s="18"/>
      <c r="H56" s="310"/>
      <c r="I56" s="18"/>
      <c r="J56" s="310"/>
      <c r="K56" s="18"/>
      <c r="L56" s="310"/>
      <c r="M56" s="18"/>
      <c r="N56" s="310"/>
      <c r="O56" s="18"/>
      <c r="P56" s="310"/>
      <c r="Q56" s="18"/>
      <c r="R56" s="310"/>
      <c r="S56" s="18"/>
      <c r="T56" s="310"/>
      <c r="U56" s="18"/>
      <c r="V56" s="310"/>
      <c r="W56" s="18"/>
      <c r="X56" s="310"/>
      <c r="Y56" s="18"/>
      <c r="Z56" s="310"/>
      <c r="AA56" s="18"/>
      <c r="AB56" s="301"/>
      <c r="AC56" s="302"/>
      <c r="AD56" s="310"/>
      <c r="AE56" s="18"/>
      <c r="AF56" s="310"/>
      <c r="AG56" s="18"/>
      <c r="AH56" s="292"/>
      <c r="AI56" s="292"/>
      <c r="AJ56" s="119">
        <f t="shared" si="0"/>
        <v>0</v>
      </c>
      <c r="AK56" s="116"/>
    </row>
    <row r="57" spans="1:37" ht="7.5" customHeight="1" thickBot="1">
      <c r="A57" s="177"/>
      <c r="B57" s="308"/>
      <c r="C57" s="109"/>
      <c r="D57" s="312"/>
      <c r="E57" s="22"/>
      <c r="F57" s="312"/>
      <c r="G57" s="22"/>
      <c r="H57" s="312"/>
      <c r="I57" s="22"/>
      <c r="J57" s="312"/>
      <c r="K57" s="22"/>
      <c r="L57" s="312"/>
      <c r="M57" s="22"/>
      <c r="N57" s="312"/>
      <c r="O57" s="22"/>
      <c r="P57" s="312"/>
      <c r="Q57" s="22"/>
      <c r="R57" s="310"/>
      <c r="S57" s="18"/>
      <c r="T57" s="310"/>
      <c r="U57" s="18"/>
      <c r="V57" s="310"/>
      <c r="W57" s="18"/>
      <c r="X57" s="310"/>
      <c r="Y57" s="18"/>
      <c r="Z57" s="310"/>
      <c r="AA57" s="18"/>
      <c r="AB57" s="303"/>
      <c r="AC57" s="304"/>
      <c r="AD57" s="310"/>
      <c r="AE57" s="18"/>
      <c r="AF57" s="310"/>
      <c r="AG57" s="18"/>
      <c r="AH57" s="295"/>
      <c r="AI57" s="295"/>
      <c r="AJ57" s="120">
        <f t="shared" si="0"/>
        <v>0</v>
      </c>
      <c r="AK57" s="117"/>
    </row>
    <row r="58" spans="1:37" ht="7.5" customHeight="1">
      <c r="A58" s="174">
        <v>14</v>
      </c>
      <c r="B58" s="306"/>
      <c r="C58" s="110"/>
      <c r="D58" s="311"/>
      <c r="E58" s="20"/>
      <c r="F58" s="311"/>
      <c r="G58" s="20"/>
      <c r="H58" s="311"/>
      <c r="I58" s="20"/>
      <c r="J58" s="311"/>
      <c r="K58" s="20"/>
      <c r="L58" s="311"/>
      <c r="M58" s="20"/>
      <c r="N58" s="311"/>
      <c r="O58" s="12"/>
      <c r="P58" s="311"/>
      <c r="Q58" s="20"/>
      <c r="R58" s="311"/>
      <c r="S58" s="20"/>
      <c r="T58" s="311"/>
      <c r="U58" s="20"/>
      <c r="V58" s="311"/>
      <c r="W58" s="20"/>
      <c r="X58" s="311"/>
      <c r="Y58" s="20"/>
      <c r="Z58" s="311"/>
      <c r="AA58" s="20"/>
      <c r="AB58" s="311"/>
      <c r="AC58" s="20"/>
      <c r="AD58" s="299"/>
      <c r="AE58" s="300"/>
      <c r="AF58" s="311"/>
      <c r="AG58" s="20"/>
      <c r="AH58" s="291">
        <f>SUM(D58,F58,H58,J58,L58,N58,P58,R58,T58,V58,X58,Z58,AB58,AD58,AF58)</f>
        <v>0</v>
      </c>
      <c r="AI58" s="291"/>
      <c r="AJ58" s="113">
        <f t="shared" si="0"/>
        <v>0</v>
      </c>
      <c r="AK58" s="114"/>
    </row>
    <row r="59" spans="1:37" ht="7.5" customHeight="1">
      <c r="A59" s="175"/>
      <c r="B59" s="307"/>
      <c r="C59" s="106"/>
      <c r="D59" s="310"/>
      <c r="E59" s="15"/>
      <c r="F59" s="310"/>
      <c r="G59" s="15"/>
      <c r="H59" s="310"/>
      <c r="I59" s="15"/>
      <c r="J59" s="310"/>
      <c r="K59" s="15"/>
      <c r="L59" s="310"/>
      <c r="M59" s="15"/>
      <c r="N59" s="310"/>
      <c r="O59" s="15"/>
      <c r="P59" s="310"/>
      <c r="Q59" s="15"/>
      <c r="R59" s="310"/>
      <c r="S59" s="15"/>
      <c r="T59" s="310"/>
      <c r="U59" s="15"/>
      <c r="V59" s="310"/>
      <c r="W59" s="15"/>
      <c r="X59" s="310"/>
      <c r="Y59" s="15"/>
      <c r="Z59" s="310"/>
      <c r="AA59" s="15"/>
      <c r="AB59" s="310"/>
      <c r="AC59" s="15"/>
      <c r="AD59" s="301"/>
      <c r="AE59" s="302"/>
      <c r="AF59" s="310"/>
      <c r="AG59" s="15"/>
      <c r="AH59" s="292"/>
      <c r="AI59" s="292"/>
      <c r="AJ59" s="119">
        <f t="shared" si="0"/>
        <v>0</v>
      </c>
      <c r="AK59" s="115"/>
    </row>
    <row r="60" spans="1:37" ht="7.5" customHeight="1">
      <c r="A60" s="176"/>
      <c r="B60" s="307"/>
      <c r="C60" s="106"/>
      <c r="D60" s="310"/>
      <c r="E60" s="18"/>
      <c r="F60" s="310"/>
      <c r="G60" s="18"/>
      <c r="H60" s="310"/>
      <c r="I60" s="18"/>
      <c r="J60" s="310"/>
      <c r="K60" s="18"/>
      <c r="L60" s="310"/>
      <c r="M60" s="18"/>
      <c r="N60" s="310"/>
      <c r="O60" s="18"/>
      <c r="P60" s="310"/>
      <c r="Q60" s="18"/>
      <c r="R60" s="310"/>
      <c r="S60" s="18"/>
      <c r="T60" s="310"/>
      <c r="U60" s="18"/>
      <c r="V60" s="310"/>
      <c r="W60" s="18"/>
      <c r="X60" s="310"/>
      <c r="Y60" s="18"/>
      <c r="Z60" s="310"/>
      <c r="AA60" s="18"/>
      <c r="AB60" s="310"/>
      <c r="AC60" s="18"/>
      <c r="AD60" s="301"/>
      <c r="AE60" s="302"/>
      <c r="AF60" s="310"/>
      <c r="AG60" s="18"/>
      <c r="AH60" s="292"/>
      <c r="AI60" s="292"/>
      <c r="AJ60" s="119">
        <f t="shared" si="0"/>
        <v>0</v>
      </c>
      <c r="AK60" s="116"/>
    </row>
    <row r="61" spans="1:37" ht="7.5" customHeight="1" thickBot="1">
      <c r="A61" s="177"/>
      <c r="B61" s="308"/>
      <c r="C61" s="109"/>
      <c r="D61" s="312"/>
      <c r="E61" s="22"/>
      <c r="F61" s="312"/>
      <c r="G61" s="22"/>
      <c r="H61" s="312"/>
      <c r="I61" s="22"/>
      <c r="J61" s="312"/>
      <c r="K61" s="22"/>
      <c r="L61" s="312"/>
      <c r="M61" s="22"/>
      <c r="N61" s="312"/>
      <c r="O61" s="22"/>
      <c r="P61" s="312"/>
      <c r="Q61" s="22"/>
      <c r="R61" s="310"/>
      <c r="S61" s="18"/>
      <c r="T61" s="310"/>
      <c r="U61" s="18"/>
      <c r="V61" s="310"/>
      <c r="W61" s="18"/>
      <c r="X61" s="310"/>
      <c r="Y61" s="18"/>
      <c r="Z61" s="310"/>
      <c r="AA61" s="18"/>
      <c r="AB61" s="310"/>
      <c r="AC61" s="18"/>
      <c r="AD61" s="303"/>
      <c r="AE61" s="304"/>
      <c r="AF61" s="310"/>
      <c r="AG61" s="18"/>
      <c r="AH61" s="295"/>
      <c r="AI61" s="295"/>
      <c r="AJ61" s="120">
        <f t="shared" si="0"/>
        <v>0</v>
      </c>
      <c r="AK61" s="117"/>
    </row>
    <row r="62" spans="1:37" ht="7.5" customHeight="1">
      <c r="A62" s="174">
        <v>15</v>
      </c>
      <c r="B62" s="306"/>
      <c r="C62" s="110"/>
      <c r="D62" s="311"/>
      <c r="E62" s="20"/>
      <c r="F62" s="311"/>
      <c r="G62" s="20"/>
      <c r="H62" s="311"/>
      <c r="I62" s="20"/>
      <c r="J62" s="311"/>
      <c r="K62" s="20"/>
      <c r="L62" s="311"/>
      <c r="M62" s="20"/>
      <c r="N62" s="311"/>
      <c r="O62" s="20"/>
      <c r="P62" s="311"/>
      <c r="Q62" s="20"/>
      <c r="R62" s="311"/>
      <c r="S62" s="20"/>
      <c r="T62" s="311"/>
      <c r="U62" s="20"/>
      <c r="V62" s="311"/>
      <c r="W62" s="20"/>
      <c r="X62" s="311"/>
      <c r="Y62" s="20"/>
      <c r="Z62" s="311"/>
      <c r="AA62" s="20"/>
      <c r="AB62" s="311"/>
      <c r="AC62" s="20"/>
      <c r="AD62" s="311"/>
      <c r="AE62" s="20"/>
      <c r="AF62" s="299"/>
      <c r="AG62" s="300"/>
      <c r="AH62" s="291">
        <f>SUM(D62,F62,H62,J62,L62,N62,P62,R62,T62,V62,X62,Z62,AB62,AD62,AF62)</f>
        <v>0</v>
      </c>
      <c r="AI62" s="291"/>
      <c r="AJ62" s="113">
        <f t="shared" si="0"/>
        <v>0</v>
      </c>
      <c r="AK62" s="114"/>
    </row>
    <row r="63" spans="1:37" ht="7.5" customHeight="1">
      <c r="A63" s="175"/>
      <c r="B63" s="307"/>
      <c r="C63" s="106"/>
      <c r="D63" s="310"/>
      <c r="E63" s="15"/>
      <c r="F63" s="310"/>
      <c r="G63" s="15"/>
      <c r="H63" s="310"/>
      <c r="I63" s="15"/>
      <c r="J63" s="310"/>
      <c r="K63" s="15"/>
      <c r="L63" s="310"/>
      <c r="M63" s="15"/>
      <c r="N63" s="310"/>
      <c r="O63" s="15"/>
      <c r="P63" s="310"/>
      <c r="Q63" s="15"/>
      <c r="R63" s="310"/>
      <c r="S63" s="15"/>
      <c r="T63" s="310"/>
      <c r="U63" s="15"/>
      <c r="V63" s="310"/>
      <c r="W63" s="15"/>
      <c r="X63" s="310"/>
      <c r="Y63" s="15"/>
      <c r="Z63" s="310"/>
      <c r="AA63" s="15"/>
      <c r="AB63" s="310"/>
      <c r="AC63" s="15"/>
      <c r="AD63" s="310"/>
      <c r="AE63" s="15"/>
      <c r="AF63" s="301"/>
      <c r="AG63" s="302"/>
      <c r="AH63" s="292"/>
      <c r="AI63" s="292"/>
      <c r="AJ63" s="119">
        <f t="shared" si="0"/>
        <v>0</v>
      </c>
      <c r="AK63" s="115"/>
    </row>
    <row r="64" spans="1:37" ht="7.5" customHeight="1">
      <c r="A64" s="176"/>
      <c r="B64" s="307"/>
      <c r="C64" s="106"/>
      <c r="D64" s="310"/>
      <c r="E64" s="18"/>
      <c r="F64" s="310"/>
      <c r="G64" s="18"/>
      <c r="H64" s="310"/>
      <c r="I64" s="18"/>
      <c r="J64" s="310"/>
      <c r="K64" s="18"/>
      <c r="L64" s="310"/>
      <c r="M64" s="18"/>
      <c r="N64" s="310"/>
      <c r="O64" s="18"/>
      <c r="P64" s="310"/>
      <c r="Q64" s="18"/>
      <c r="R64" s="310"/>
      <c r="S64" s="18"/>
      <c r="T64" s="310"/>
      <c r="U64" s="18"/>
      <c r="V64" s="310"/>
      <c r="W64" s="18"/>
      <c r="X64" s="310"/>
      <c r="Y64" s="18"/>
      <c r="Z64" s="310"/>
      <c r="AA64" s="18"/>
      <c r="AB64" s="310"/>
      <c r="AC64" s="18"/>
      <c r="AD64" s="310"/>
      <c r="AE64" s="18"/>
      <c r="AF64" s="301"/>
      <c r="AG64" s="302"/>
      <c r="AH64" s="292"/>
      <c r="AI64" s="292"/>
      <c r="AJ64" s="119">
        <f t="shared" si="0"/>
        <v>0</v>
      </c>
      <c r="AK64" s="116"/>
    </row>
    <row r="65" spans="1:37" ht="7.5" customHeight="1" thickBot="1">
      <c r="A65" s="177"/>
      <c r="B65" s="308"/>
      <c r="C65" s="109"/>
      <c r="D65" s="312"/>
      <c r="E65" s="22"/>
      <c r="F65" s="312"/>
      <c r="G65" s="22"/>
      <c r="H65" s="312"/>
      <c r="I65" s="22"/>
      <c r="J65" s="312"/>
      <c r="K65" s="22"/>
      <c r="L65" s="312"/>
      <c r="M65" s="22"/>
      <c r="N65" s="312"/>
      <c r="O65" s="22"/>
      <c r="P65" s="312"/>
      <c r="Q65" s="22"/>
      <c r="R65" s="312"/>
      <c r="S65" s="22"/>
      <c r="T65" s="312"/>
      <c r="U65" s="22"/>
      <c r="V65" s="312"/>
      <c r="W65" s="22"/>
      <c r="X65" s="312"/>
      <c r="Y65" s="22"/>
      <c r="Z65" s="312"/>
      <c r="AA65" s="22"/>
      <c r="AB65" s="312"/>
      <c r="AC65" s="22"/>
      <c r="AD65" s="312"/>
      <c r="AE65" s="22"/>
      <c r="AF65" s="303"/>
      <c r="AG65" s="304"/>
      <c r="AH65" s="295"/>
      <c r="AI65" s="295"/>
      <c r="AJ65" s="120">
        <f t="shared" si="0"/>
        <v>0</v>
      </c>
      <c r="AK65" s="117"/>
    </row>
  </sheetData>
  <sheetProtection/>
  <mergeCells count="307">
    <mergeCell ref="AF54:AF57"/>
    <mergeCell ref="T58:T61"/>
    <mergeCell ref="V58:V61"/>
    <mergeCell ref="X58:X61"/>
    <mergeCell ref="Z58:Z61"/>
    <mergeCell ref="AB58:AB61"/>
    <mergeCell ref="AF58:AF61"/>
    <mergeCell ref="AD58:AE61"/>
    <mergeCell ref="X54:X57"/>
    <mergeCell ref="Z54:Z57"/>
    <mergeCell ref="AF46:AF49"/>
    <mergeCell ref="T50:T53"/>
    <mergeCell ref="V50:V53"/>
    <mergeCell ref="X50:X53"/>
    <mergeCell ref="AB50:AB53"/>
    <mergeCell ref="AD50:AD53"/>
    <mergeCell ref="Z46:Z49"/>
    <mergeCell ref="AB46:AB49"/>
    <mergeCell ref="AD46:AD49"/>
    <mergeCell ref="AF38:AF41"/>
    <mergeCell ref="T42:T45"/>
    <mergeCell ref="AF42:AF45"/>
    <mergeCell ref="Z38:Z41"/>
    <mergeCell ref="AB38:AB41"/>
    <mergeCell ref="AD38:AD41"/>
    <mergeCell ref="AF62:AG65"/>
    <mergeCell ref="AH62:AH65"/>
    <mergeCell ref="AI62:AI65"/>
    <mergeCell ref="T34:T37"/>
    <mergeCell ref="V34:V37"/>
    <mergeCell ref="X34:X37"/>
    <mergeCell ref="Z34:Z37"/>
    <mergeCell ref="AB34:AB37"/>
    <mergeCell ref="AD34:AD37"/>
    <mergeCell ref="AF34:AF37"/>
    <mergeCell ref="X62:X65"/>
    <mergeCell ref="Z62:Z65"/>
    <mergeCell ref="AB62:AB65"/>
    <mergeCell ref="AD62:AD65"/>
    <mergeCell ref="P62:P65"/>
    <mergeCell ref="T62:T65"/>
    <mergeCell ref="V62:V65"/>
    <mergeCell ref="H62:H65"/>
    <mergeCell ref="J62:J65"/>
    <mergeCell ref="L62:L65"/>
    <mergeCell ref="N62:N65"/>
    <mergeCell ref="R62:R65"/>
    <mergeCell ref="A62:A65"/>
    <mergeCell ref="B62:B65"/>
    <mergeCell ref="D62:D65"/>
    <mergeCell ref="F62:F65"/>
    <mergeCell ref="AH58:AH61"/>
    <mergeCell ref="AI58:AI61"/>
    <mergeCell ref="N58:N61"/>
    <mergeCell ref="P58:P61"/>
    <mergeCell ref="R58:R61"/>
    <mergeCell ref="AH54:AH57"/>
    <mergeCell ref="AI54:AI57"/>
    <mergeCell ref="A58:A61"/>
    <mergeCell ref="B58:B61"/>
    <mergeCell ref="D58:D61"/>
    <mergeCell ref="F58:F61"/>
    <mergeCell ref="H58:H61"/>
    <mergeCell ref="J58:J61"/>
    <mergeCell ref="L58:L61"/>
    <mergeCell ref="AB54:AC57"/>
    <mergeCell ref="AD54:AD57"/>
    <mergeCell ref="P54:P57"/>
    <mergeCell ref="T54:T57"/>
    <mergeCell ref="V54:V57"/>
    <mergeCell ref="R54:R57"/>
    <mergeCell ref="H54:H57"/>
    <mergeCell ref="J54:J57"/>
    <mergeCell ref="L54:L57"/>
    <mergeCell ref="N54:N57"/>
    <mergeCell ref="A54:A57"/>
    <mergeCell ref="B54:B57"/>
    <mergeCell ref="D54:D57"/>
    <mergeCell ref="F54:F57"/>
    <mergeCell ref="AH50:AH53"/>
    <mergeCell ref="AI50:AI53"/>
    <mergeCell ref="Z50:AA53"/>
    <mergeCell ref="N50:N53"/>
    <mergeCell ref="P50:P53"/>
    <mergeCell ref="R50:R53"/>
    <mergeCell ref="AF50:AF53"/>
    <mergeCell ref="AH46:AH49"/>
    <mergeCell ref="AI46:AI49"/>
    <mergeCell ref="A50:A53"/>
    <mergeCell ref="B50:B53"/>
    <mergeCell ref="D50:D53"/>
    <mergeCell ref="F50:F53"/>
    <mergeCell ref="H50:H53"/>
    <mergeCell ref="J50:J53"/>
    <mergeCell ref="L50:L53"/>
    <mergeCell ref="X46:Y49"/>
    <mergeCell ref="P46:P49"/>
    <mergeCell ref="T46:T49"/>
    <mergeCell ref="V46:V49"/>
    <mergeCell ref="H46:H49"/>
    <mergeCell ref="J46:J49"/>
    <mergeCell ref="L46:L49"/>
    <mergeCell ref="N46:N49"/>
    <mergeCell ref="R46:R49"/>
    <mergeCell ref="A46:A49"/>
    <mergeCell ref="B46:B49"/>
    <mergeCell ref="D46:D49"/>
    <mergeCell ref="F46:F49"/>
    <mergeCell ref="AH42:AH45"/>
    <mergeCell ref="AI42:AI45"/>
    <mergeCell ref="V42:W45"/>
    <mergeCell ref="N42:N45"/>
    <mergeCell ref="P42:P45"/>
    <mergeCell ref="R42:R45"/>
    <mergeCell ref="X42:X45"/>
    <mergeCell ref="Z42:Z45"/>
    <mergeCell ref="AB42:AB45"/>
    <mergeCell ref="AD42:AD45"/>
    <mergeCell ref="AH38:AH41"/>
    <mergeCell ref="AI38:AI41"/>
    <mergeCell ref="A42:A45"/>
    <mergeCell ref="B42:B45"/>
    <mergeCell ref="D42:D45"/>
    <mergeCell ref="F42:F45"/>
    <mergeCell ref="H42:H45"/>
    <mergeCell ref="J42:J45"/>
    <mergeCell ref="L42:L45"/>
    <mergeCell ref="X38:X41"/>
    <mergeCell ref="P38:P41"/>
    <mergeCell ref="T38:U41"/>
    <mergeCell ref="V38:V41"/>
    <mergeCell ref="H38:H41"/>
    <mergeCell ref="J38:J41"/>
    <mergeCell ref="L38:L41"/>
    <mergeCell ref="N38:N41"/>
    <mergeCell ref="R38:R41"/>
    <mergeCell ref="A38:A41"/>
    <mergeCell ref="B38:B41"/>
    <mergeCell ref="D38:D41"/>
    <mergeCell ref="F38:F41"/>
    <mergeCell ref="AF22:AF25"/>
    <mergeCell ref="AF26:AF29"/>
    <mergeCell ref="AF30:AF33"/>
    <mergeCell ref="AF6:AF9"/>
    <mergeCell ref="AF10:AF13"/>
    <mergeCell ref="AF14:AF17"/>
    <mergeCell ref="AF18:AF21"/>
    <mergeCell ref="AD26:AD29"/>
    <mergeCell ref="AD30:AD33"/>
    <mergeCell ref="AD6:AD9"/>
    <mergeCell ref="AD10:AD13"/>
    <mergeCell ref="AD14:AD17"/>
    <mergeCell ref="AD18:AD21"/>
    <mergeCell ref="AB30:AB33"/>
    <mergeCell ref="AB6:AB9"/>
    <mergeCell ref="AB10:AB13"/>
    <mergeCell ref="AB14:AB17"/>
    <mergeCell ref="AB18:AB21"/>
    <mergeCell ref="Z30:Z33"/>
    <mergeCell ref="Z6:Z9"/>
    <mergeCell ref="Z10:Z13"/>
    <mergeCell ref="Z14:Z17"/>
    <mergeCell ref="Z18:Z21"/>
    <mergeCell ref="X30:X33"/>
    <mergeCell ref="X6:X9"/>
    <mergeCell ref="X10:X13"/>
    <mergeCell ref="X14:X17"/>
    <mergeCell ref="X18:X21"/>
    <mergeCell ref="T30:T33"/>
    <mergeCell ref="V4:W5"/>
    <mergeCell ref="V6:V9"/>
    <mergeCell ref="V10:V13"/>
    <mergeCell ref="V14:V17"/>
    <mergeCell ref="V18:V21"/>
    <mergeCell ref="V22:V25"/>
    <mergeCell ref="V26:V29"/>
    <mergeCell ref="V30:V33"/>
    <mergeCell ref="T22:T25"/>
    <mergeCell ref="T26:T29"/>
    <mergeCell ref="AI26:AI29"/>
    <mergeCell ref="AH26:AH29"/>
    <mergeCell ref="X22:X25"/>
    <mergeCell ref="X26:X29"/>
    <mergeCell ref="Z22:Z25"/>
    <mergeCell ref="Z26:Z29"/>
    <mergeCell ref="AB22:AB25"/>
    <mergeCell ref="AB26:AB29"/>
    <mergeCell ref="AD22:AD25"/>
    <mergeCell ref="T6:T9"/>
    <mergeCell ref="T10:T13"/>
    <mergeCell ref="T14:T17"/>
    <mergeCell ref="T18:T21"/>
    <mergeCell ref="P34:P37"/>
    <mergeCell ref="R34:S37"/>
    <mergeCell ref="AH34:AH37"/>
    <mergeCell ref="AI34:AI37"/>
    <mergeCell ref="AH30:AH33"/>
    <mergeCell ref="AI30:AI33"/>
    <mergeCell ref="A34:A37"/>
    <mergeCell ref="B34:B37"/>
    <mergeCell ref="D34:D37"/>
    <mergeCell ref="F34:F37"/>
    <mergeCell ref="H34:H37"/>
    <mergeCell ref="J34:J37"/>
    <mergeCell ref="L34:L37"/>
    <mergeCell ref="N34:N37"/>
    <mergeCell ref="A30:A33"/>
    <mergeCell ref="B30:B33"/>
    <mergeCell ref="D30:D33"/>
    <mergeCell ref="F30:F33"/>
    <mergeCell ref="H30:H33"/>
    <mergeCell ref="J30:J33"/>
    <mergeCell ref="L30:L33"/>
    <mergeCell ref="N30:N33"/>
    <mergeCell ref="P30:Q33"/>
    <mergeCell ref="N26:O29"/>
    <mergeCell ref="P26:P29"/>
    <mergeCell ref="R26:R29"/>
    <mergeCell ref="R30:R33"/>
    <mergeCell ref="R22:R25"/>
    <mergeCell ref="AH22:AH25"/>
    <mergeCell ref="AI22:AI25"/>
    <mergeCell ref="A26:A29"/>
    <mergeCell ref="B26:B29"/>
    <mergeCell ref="D26:D29"/>
    <mergeCell ref="F26:F29"/>
    <mergeCell ref="H26:H29"/>
    <mergeCell ref="J26:J29"/>
    <mergeCell ref="L26:L29"/>
    <mergeCell ref="AI18:AI21"/>
    <mergeCell ref="A22:A25"/>
    <mergeCell ref="B22:B25"/>
    <mergeCell ref="D22:D25"/>
    <mergeCell ref="F22:F25"/>
    <mergeCell ref="H22:H25"/>
    <mergeCell ref="J22:J25"/>
    <mergeCell ref="L22:M25"/>
    <mergeCell ref="N22:N25"/>
    <mergeCell ref="P22:P25"/>
    <mergeCell ref="N18:N21"/>
    <mergeCell ref="P18:P21"/>
    <mergeCell ref="R18:R21"/>
    <mergeCell ref="AH18:AH21"/>
    <mergeCell ref="R14:R17"/>
    <mergeCell ref="AH14:AH17"/>
    <mergeCell ref="AI14:AI17"/>
    <mergeCell ref="A18:A21"/>
    <mergeCell ref="B18:B21"/>
    <mergeCell ref="D18:D21"/>
    <mergeCell ref="F18:F21"/>
    <mergeCell ref="H18:H21"/>
    <mergeCell ref="J18:K21"/>
    <mergeCell ref="L18:L21"/>
    <mergeCell ref="AI10:AI13"/>
    <mergeCell ref="A14:A17"/>
    <mergeCell ref="B14:B17"/>
    <mergeCell ref="D14:D17"/>
    <mergeCell ref="F14:F17"/>
    <mergeCell ref="H14:I17"/>
    <mergeCell ref="J14:J17"/>
    <mergeCell ref="L14:L17"/>
    <mergeCell ref="N14:N17"/>
    <mergeCell ref="P14:P17"/>
    <mergeCell ref="N10:N13"/>
    <mergeCell ref="P10:P13"/>
    <mergeCell ref="R10:R13"/>
    <mergeCell ref="AH10:AH13"/>
    <mergeCell ref="R6:R9"/>
    <mergeCell ref="AH6:AH9"/>
    <mergeCell ref="AI6:AI9"/>
    <mergeCell ref="A10:A13"/>
    <mergeCell ref="B10:B13"/>
    <mergeCell ref="D10:D13"/>
    <mergeCell ref="F10:G13"/>
    <mergeCell ref="H10:H13"/>
    <mergeCell ref="J10:J13"/>
    <mergeCell ref="L10:L13"/>
    <mergeCell ref="AJ4:AK4"/>
    <mergeCell ref="A6:A9"/>
    <mergeCell ref="B6:B9"/>
    <mergeCell ref="D6:E9"/>
    <mergeCell ref="F6:F9"/>
    <mergeCell ref="H6:H9"/>
    <mergeCell ref="J6:J9"/>
    <mergeCell ref="L6:L9"/>
    <mergeCell ref="N6:N9"/>
    <mergeCell ref="P6:P9"/>
    <mergeCell ref="N4:O5"/>
    <mergeCell ref="P4:Q5"/>
    <mergeCell ref="R4:S5"/>
    <mergeCell ref="AH4:AI4"/>
    <mergeCell ref="X4:Y5"/>
    <mergeCell ref="Z4:AA5"/>
    <mergeCell ref="AB4:AC5"/>
    <mergeCell ref="AD4:AE5"/>
    <mergeCell ref="AF4:AG5"/>
    <mergeCell ref="T4:U5"/>
    <mergeCell ref="A1:AK1"/>
    <mergeCell ref="A2:B2"/>
    <mergeCell ref="N2:AI2"/>
    <mergeCell ref="B4:B5"/>
    <mergeCell ref="C4:C5"/>
    <mergeCell ref="D4:E5"/>
    <mergeCell ref="F4:G5"/>
    <mergeCell ref="H4:I5"/>
    <mergeCell ref="J4:K5"/>
    <mergeCell ref="L4:M5"/>
  </mergeCells>
  <printOptions horizontalCentered="1" verticalCentered="1"/>
  <pageMargins left="0.75" right="0.75" top="0.1968503937007874" bottom="0.1968503937007874" header="0" footer="0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Uldis</cp:lastModifiedBy>
  <cp:lastPrinted>2011-03-15T13:13:24Z</cp:lastPrinted>
  <dcterms:created xsi:type="dcterms:W3CDTF">2008-11-24T07:26:55Z</dcterms:created>
  <dcterms:modified xsi:type="dcterms:W3CDTF">2011-03-15T13:14:20Z</dcterms:modified>
  <cp:category/>
  <cp:version/>
  <cp:contentType/>
  <cp:contentStatus/>
</cp:coreProperties>
</file>